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asotac24-my.sharepoint.com/personal/cfinanciero_asotac24_onmicrosoft_com/Documents/Documentos/INFORMACIÓN PUBLICA  2025/2025 Informacion Pública Asotacgua.com/7. JULIO 2025/"/>
    </mc:Choice>
  </mc:AlternateContent>
  <xr:revisionPtr revIDLastSave="0" documentId="14_{9FEC8412-6C8E-471D-AE01-C97D811E3D92}" xr6:coauthVersionLast="47" xr6:coauthVersionMax="47" xr10:uidLastSave="{00000000-0000-0000-0000-000000000000}"/>
  <bookViews>
    <workbookView xWindow="-120" yWindow="-120" windowWidth="29040" windowHeight="15720" firstSheet="3" activeTab="6" xr2:uid="{00000000-000D-0000-FFFF-FFFF00000000}"/>
  </bookViews>
  <sheets>
    <sheet name="ENERO " sheetId="3" r:id="rId1"/>
    <sheet name="FEBRERO" sheetId="1" r:id="rId2"/>
    <sheet name="MARZO" sheetId="4" r:id="rId3"/>
    <sheet name="ABRIL" sheetId="5" r:id="rId4"/>
    <sheet name="MAYO" sheetId="7" r:id="rId5"/>
    <sheet name="JUNIO" sheetId="8" r:id="rId6"/>
    <sheet name="JULIO" sheetId="9" r:id="rId7"/>
  </sheets>
  <definedNames>
    <definedName name="_xlnm.Print_Area" localSheetId="3">ABRIL!$A$1:$P$57</definedName>
    <definedName name="_xlnm.Print_Area" localSheetId="0">'ENERO '!$A$1:$P$46</definedName>
    <definedName name="_xlnm.Print_Area" localSheetId="1">FEBRERO!$A$1:$P$81</definedName>
    <definedName name="_xlnm.Print_Area" localSheetId="6">JULIO!$A$1:$N$89</definedName>
    <definedName name="_xlnm.Print_Area" localSheetId="5">JUNIO!$A$1:$N$65</definedName>
    <definedName name="_xlnm.Print_Area" localSheetId="2">MARZO!$A$1:$P$82</definedName>
    <definedName name="_xlnm.Print_Area" localSheetId="4">MAYO!$A$1:$I$121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9" i="9" l="1"/>
  <c r="L89" i="9"/>
  <c r="J89" i="9"/>
  <c r="P57" i="5"/>
  <c r="O57" i="5"/>
  <c r="N57" i="5"/>
  <c r="M57" i="5"/>
  <c r="J57" i="5"/>
  <c r="P82" i="4"/>
  <c r="O82" i="4"/>
  <c r="N82" i="4"/>
  <c r="M82" i="4"/>
  <c r="J82" i="4"/>
  <c r="P81" i="1"/>
  <c r="O81" i="1"/>
  <c r="N81" i="1"/>
  <c r="M81" i="1"/>
  <c r="J81" i="1"/>
</calcChain>
</file>

<file path=xl/sharedStrings.xml><?xml version="1.0" encoding="utf-8"?>
<sst xmlns="http://schemas.openxmlformats.org/spreadsheetml/2006/main" count="3199" uniqueCount="1020">
  <si>
    <t>NPG CONCURSO</t>
  </si>
  <si>
    <t>ENTIDAD COMPRADORA</t>
  </si>
  <si>
    <t>UNIDAD COMPRADORA</t>
  </si>
  <si>
    <t>MODALIDAD</t>
  </si>
  <si>
    <t>SUB MODALIDAD</t>
  </si>
  <si>
    <t>DESCRIPCION</t>
  </si>
  <si>
    <t>NIT</t>
  </si>
  <si>
    <t>PROVEEDOR</t>
  </si>
  <si>
    <t>ESTATUS</t>
  </si>
  <si>
    <t>MONTO NPG</t>
  </si>
  <si>
    <t>CANTIDAD CONTRATOS</t>
  </si>
  <si>
    <t>TOTAL CONTRATOS</t>
  </si>
  <si>
    <t>CANTIDAD FACTURAS</t>
  </si>
  <si>
    <t>TOTAL FACTURAS</t>
  </si>
  <si>
    <t>CANTIDAD OTROS DOCUMENTOS</t>
  </si>
  <si>
    <t>TOTAL OTROS DOCUMENTOS</t>
  </si>
  <si>
    <t>ASOCIACION DEPORTIVA NACIONAL DE TIRO CON ARMAS DE CAZA</t>
  </si>
  <si>
    <t>ASOTAC.</t>
  </si>
  <si>
    <t>Compra de Baja Cuantía (Art.43 inciso a)</t>
  </si>
  <si>
    <t>Publicado</t>
  </si>
  <si>
    <t>Combustible para la moto de la Asociación</t>
  </si>
  <si>
    <t>321052</t>
  </si>
  <si>
    <t>UNO GUATEMALA, SOCIEDAD ANONIMA</t>
  </si>
  <si>
    <t>26532476</t>
  </si>
  <si>
    <t>UNISUPER, SOCIEDAD ANONIMA</t>
  </si>
  <si>
    <t>4146972</t>
  </si>
  <si>
    <t>PRONE PROMOCIONES Y NEGOCIOS, SOCIEDAD ANONIMA</t>
  </si>
  <si>
    <t>Combustible para la cortadora de grama de la Asociación</t>
  </si>
  <si>
    <t>86186507</t>
  </si>
  <si>
    <t>PARTICIPACIONES Y PROYECTOS CONFIABLES, SOCIEDAD ANONIMA</t>
  </si>
  <si>
    <t>Garrafones de agua pura para consumo del personal y atletas de la Asociación</t>
  </si>
  <si>
    <t>7351216</t>
  </si>
  <si>
    <t>DESARROLLO COMERCIAL GUATEMALTECO, SOCIEDAD ANONIMA</t>
  </si>
  <si>
    <t>9929290</t>
  </si>
  <si>
    <t>TELECOMUNICACIONES DE GUATEMALA, SOCIEDAD ANONIMA</t>
  </si>
  <si>
    <t>1178059</t>
  </si>
  <si>
    <t>LIBRERIA Y PAPELERIA PROGRESO DOS SOCIEDAD ANONIMA</t>
  </si>
  <si>
    <t>326445</t>
  </si>
  <si>
    <t>EMPRESA ELECTRICA DE GUATEMALA SOCIEDAD ANONIMA</t>
  </si>
  <si>
    <t>4434153</t>
  </si>
  <si>
    <t>CLUB DE CAZA TIRO Y PESCA</t>
  </si>
  <si>
    <t>700141K</t>
  </si>
  <si>
    <t>PLATINO SOCIEDAD ANONIMA</t>
  </si>
  <si>
    <t>7668112</t>
  </si>
  <si>
    <t>DUBÓN,,,FRANCISCO,</t>
  </si>
  <si>
    <t/>
  </si>
  <si>
    <t>ENTIDAD: ASOCIACION DEPORTIVA NACIONAL DE TIRO CON ARMAS DE CAZA</t>
  </si>
  <si>
    <t>DIRECCIÓN:  3RA. AVENIDA 8-35, ZONA 2, INTERIOR FINCA EL ZAPOTE, GUATEMALA</t>
  </si>
  <si>
    <t>HORARIO DE ATENCIÓN:8:30 AM. A 4:00 PM</t>
  </si>
  <si>
    <t>TELÉFONO: 2254-3734</t>
  </si>
  <si>
    <t>DIRECTOR: CRISTIAN DIEGO BERMÚDEZ APEL</t>
  </si>
  <si>
    <t>ENCARGADO DE ACTUALIZACIÓN: ALEX DANIEL SOTO LÓPEZ</t>
  </si>
  <si>
    <t>FECHA DE ACTUALIZACIÓN: 6 DE MARZO 2025</t>
  </si>
  <si>
    <t>CORRESPONDE AL MES DE: FEBRERO 2025</t>
  </si>
  <si>
    <t>E557438349</t>
  </si>
  <si>
    <t>Encuadernado PAT oficial plan anual de trabajo 2025</t>
  </si>
  <si>
    <t>E556154398</t>
  </si>
  <si>
    <t>Sanitab,ultra poderoso, espumil, fabuloso lavanda, bolsas, olimpo limpiador, anticlor y extra jabon para limpieza de oficinas de la Asociación 						
 faxel trapeador para uso limpieza de oficinas de la Asociación 						
 Latexpo guantes para uso en oficinas de la Asociación</t>
  </si>
  <si>
    <t>E556160320</t>
  </si>
  <si>
    <t>Archivadores para uso en oficinas de la Asociación</t>
  </si>
  <si>
    <t>E556160940</t>
  </si>
  <si>
    <t>Juego de dos radios para uso del área Técnica y Gerencia</t>
  </si>
  <si>
    <t>78070171</t>
  </si>
  <si>
    <t>SOLUCIONES TOTALES EN ELECTRÓNICA, SOCIEDAD ANÓNIMA</t>
  </si>
  <si>
    <t>E556161793</t>
  </si>
  <si>
    <t>Compra de 10 Libras de Café para consumo del personal y atletas de la Asociación</t>
  </si>
  <si>
    <t>4483928</t>
  </si>
  <si>
    <t>INVERSIONES FACAS, SOCIEDAD ANONIMA</t>
  </si>
  <si>
    <t>E556168542</t>
  </si>
  <si>
    <t>Baterías para uso de Mouse computadoras de la Asociación</t>
  </si>
  <si>
    <t>321656</t>
  </si>
  <si>
    <t>LIBRERIA Y PAPELERIA PROGRESO SOCIEDAD ANONIMA</t>
  </si>
  <si>
    <t>E556431669</t>
  </si>
  <si>
    <t>Alimentos para la cuadrilla descarga de un contenedor de platillos de arcilla para la practica de tiro de la Asociación</t>
  </si>
  <si>
    <t>4521587</t>
  </si>
  <si>
    <t>INDUSTRIA DE HAMBURGUESAS SOCIEDAD ANONIMA</t>
  </si>
  <si>
    <t>E556433084</t>
  </si>
  <si>
    <t>Fotocopias para de la propuesta de reforma de los estatutos de Asotac para aprobación en asamblea</t>
  </si>
  <si>
    <t>E556649249</t>
  </si>
  <si>
    <t>SERVICIO TELEFONICO 5412-5064 FEBRERO 2025</t>
  </si>
  <si>
    <t>E556868587</t>
  </si>
  <si>
    <t>Alimentos reunión Comité Ejecutivo</t>
  </si>
  <si>
    <t>E556874722</t>
  </si>
  <si>
    <t>Reunión en CDAG por información sobre el capital inicial acumulado disponible e invertido  del usufructo por 50 años del terreno en san Cristóbal</t>
  </si>
  <si>
    <t>E557054575</t>
  </si>
  <si>
    <t>E556078683</t>
  </si>
  <si>
    <t>SERVICIOS TECNICOS Y PROFESIONALES EN MATERIA ADMINISTRATIVA Y FINANCIERA AL MES DE ENERO 2025.</t>
  </si>
  <si>
    <t>90955005</t>
  </si>
  <si>
    <t>CONTRERAS,GIRON,,DAVID,ALEJANDRO</t>
  </si>
  <si>
    <t>E556135555</t>
  </si>
  <si>
    <t>Hielo para hidratante consumo de atletas participantes en la en la II Clasificatoria Cat Junior y III Clasificatoria para los Copas del mundo en Argentina y Perú los dias 1 y 2 de Febrero 2025 en la modalidad de Skeet y foso</t>
  </si>
  <si>
    <t>E556152050</t>
  </si>
  <si>
    <t>Alimento para el personal de apoyo  en la II Clasificatoria Cat Junior y III Clasificatoria para los Copas del mundo en Argentina y Perú los días 1 y 2 de Febrero 2025 en la modalidad de Skeet y foso</t>
  </si>
  <si>
    <t>21056234</t>
  </si>
  <si>
    <t>ALIMENTOS CORPORATIVOS CORALSA, SOCIEDAD ANONIMA</t>
  </si>
  <si>
    <t>E556432460</t>
  </si>
  <si>
    <t>E556646223</t>
  </si>
  <si>
    <t>SERVICIO DE INTERNET 310776 TEL 25080036 FEBRERO 2025</t>
  </si>
  <si>
    <t>E557021529</t>
  </si>
  <si>
    <t>SERVICIO TELEFONICO No. 2254-3734 SERVICIO 415-2943 DE FEBRERO 2025</t>
  </si>
  <si>
    <t>E557316332</t>
  </si>
  <si>
    <t>SEGURO DE VIAJERO PARA PEDRO MARTIN FARIZA VIAJE A EVENTO ISSF WORLD CUP RIFLE PISTOL SHOTGUN EN LIMA PERU DEL 15 AL 22 DE ABRIL 2025.</t>
  </si>
  <si>
    <t>108253686</t>
  </si>
  <si>
    <t>MUNDO INNOVADOR, SOCIEDAD ANONIMA</t>
  </si>
  <si>
    <t>E556157494</t>
  </si>
  <si>
    <t>Compra del Diario de Centro América de fecha 4 de febrero de 2025 publicación de Estados Financieros</t>
  </si>
  <si>
    <t>57313008</t>
  </si>
  <si>
    <t>DIRECCION GENERAL DEL DIARIO DE CENTRO AMERICA Y TIPOGRAFIA NACIONAL</t>
  </si>
  <si>
    <t>E557069971</t>
  </si>
  <si>
    <t>Compra de ingreso varios 63-A2 para uso de Auxiliar Financiero</t>
  </si>
  <si>
    <t>637672K</t>
  </si>
  <si>
    <t>CONTRALORIA GENERAL DE CUENTAS</t>
  </si>
  <si>
    <t>E557152100</t>
  </si>
  <si>
    <t>BOLETO AEREO PARA ENTRENADOR DE LA MODALIDAD SKEET JAMES TODD GRAVES POR CLINICA DEPORTIVA DEL 16 AL 24 DE FEBRERO 2025 EN GUATEMALA</t>
  </si>
  <si>
    <t>41796438</t>
  </si>
  <si>
    <t>MAXIMA TRAVEL, SOCIEDAD ANONIMA</t>
  </si>
  <si>
    <t>E556152824</t>
  </si>
  <si>
    <t>Hules amortiguadores para resortes de maquinas de Polígonos</t>
  </si>
  <si>
    <t>60056983</t>
  </si>
  <si>
    <t>GALINDO,GOMEZ,,VANESSA,MADELEINY</t>
  </si>
  <si>
    <t>E556153170</t>
  </si>
  <si>
    <t>Resortes para las máquinas de los polígonos de Skeet y Trap</t>
  </si>
  <si>
    <t>6844162</t>
  </si>
  <si>
    <t>LA CASA DEL TORNILLO SOCIEDAD ANONIMA</t>
  </si>
  <si>
    <t>E557070031</t>
  </si>
  <si>
    <t>E556084411</t>
  </si>
  <si>
    <t>INSPECCION Y SUPERVISION DE LA CONSTRUCCION DEL POLIGONO DE TIRO.</t>
  </si>
  <si>
    <t>93764367</t>
  </si>
  <si>
    <t>DIRECCIÓN GENERAL DE CONTROL DE ARMAS Y MUNICIONES DEL MINISTERIO DE LA DEFENSA NACIONAL</t>
  </si>
  <si>
    <t>E556134117</t>
  </si>
  <si>
    <t>E556136209</t>
  </si>
  <si>
    <t>Hielo para hidratante consumo de atletas participantes en la en la II Clasificatoria Cat Junior y III Clasificatoria para los Copas del mundo en Argentina y Perú los días 1 y 2 de Febrero 2025 en la modalidad de Skeet y foso</t>
  </si>
  <si>
    <t>E556433254</t>
  </si>
  <si>
    <t>Bebidas  para la cuadrilla descarga de un contenedor de platillos de arcilla para la practica de tiro de la Asociación</t>
  </si>
  <si>
    <t>E556647408</t>
  </si>
  <si>
    <t>SERVICIOS DE JUEZ NACIONAL EN LA II CLASIFICATORIA CAT JUNIO Y III CLASIFICATORIA PARA LAS COPAS DEL MUNDO ARGENTINA Y PERU LOS DIAS 1 Y 2 DE FEBRERO 2025 MODALIDAD SKEET</t>
  </si>
  <si>
    <t>4346114</t>
  </si>
  <si>
    <t>CASTELLANOS,DARDON,,CARLOS,ROLANDO</t>
  </si>
  <si>
    <t>E557069572</t>
  </si>
  <si>
    <t>Combustible para el microbús de la Asociación</t>
  </si>
  <si>
    <t>E557317665</t>
  </si>
  <si>
    <t>SEGURO DE VIAJERO PARA JAMES TODD GRAVES VIAJE A LIMA PERU EVENTO ISSF WORLD CUP RIFLE PISTOL SHOTGUN DEL 11 AL 17 DE ABRIL 2025</t>
  </si>
  <si>
    <t>E557318440</t>
  </si>
  <si>
    <t>SEGURO DE VIAJERO PARA 7 PASAJEROS PARA EVENTOS ISSF WORLD CUP RIFLE PISTOL SHOTGUN EN ARGENTINA Y ISSF WORLD CUP RIFLE PISTOL SHOTGU EN LIMA PERU DEL 2 AL 22 DE ABRIL 2025</t>
  </si>
  <si>
    <t>E557437121</t>
  </si>
  <si>
    <t>Parqueo por capacitación en Conquistador Hotel director Técnico</t>
  </si>
  <si>
    <t>775231</t>
  </si>
  <si>
    <t>EDIFICACIONES MAYA, SOCIEDAD ANONIMA</t>
  </si>
  <si>
    <t>E556080319</t>
  </si>
  <si>
    <t>GASTOS DE IMPORTACION CHALECOS SHOOT THE MOON</t>
  </si>
  <si>
    <t>24184497</t>
  </si>
  <si>
    <t>FEDEX TRANSPORTES EXPRESOS (GUATEMALA), LIMITADA</t>
  </si>
  <si>
    <t>E556086481</t>
  </si>
  <si>
    <t>IMPORTACION 4 CHALECOS SHOOT THE MOON</t>
  </si>
  <si>
    <t>E556132475</t>
  </si>
  <si>
    <t>Alimento para le Juez nacional en la II Clasificatoria Cat Junior y III Clasificatoria para los Copas del mundo en Argentina y Perú los días 1 y 2 de Febrero 2025 en la modalidad de Skeet</t>
  </si>
  <si>
    <t>E556152573</t>
  </si>
  <si>
    <t>Tornillos cabeza Allen para culatas de escopeta Fabarn de la Asociación</t>
  </si>
  <si>
    <t>E556156358</t>
  </si>
  <si>
    <t>Cepillo de baños para limpieza de sanitarios de la Asociación</t>
  </si>
  <si>
    <t>38460874</t>
  </si>
  <si>
    <t>TIENDA CONTINENTAL, SOCIEDAD ANONIMA</t>
  </si>
  <si>
    <t>E556159101</t>
  </si>
  <si>
    <t>Bebidas para el personal de apoyo en supervisión y levantamiento de acta con Digecam</t>
  </si>
  <si>
    <t>E556162404</t>
  </si>
  <si>
    <t>" Copias, reducciones y conversión de folios a archivos PDF a 5MB de la Caja Fiscal del mes de eneri 2025 para subir a Contraloría General y auditoria interna de CDAG						 "</t>
  </si>
  <si>
    <t>E556433629</t>
  </si>
  <si>
    <t>E556867548</t>
  </si>
  <si>
    <t>Bebidas reunión Comité ejecutivo</t>
  </si>
  <si>
    <t>E557069947</t>
  </si>
  <si>
    <t>E557087384</t>
  </si>
  <si>
    <t>Alimentos para Erasmo López por traslado del entrenador de Skeet James Todd a hotel</t>
  </si>
  <si>
    <t>904945</t>
  </si>
  <si>
    <t>POLLO CAMPERO SOCIEDAD ANONIMA</t>
  </si>
  <si>
    <t>E557152895</t>
  </si>
  <si>
    <t>SEGURO DE VIAJE ENTRENADOR JAMES TODD GRAVES MODALIDAD DE SKEET CLINICA DEPORTIVA DEL 16 AL 20 DE FEBRERO 2025</t>
  </si>
  <si>
    <t>E557154065</t>
  </si>
  <si>
    <t>SEGURO DE VIAJERO DELEGACION DE TIRO MODALIDAD DE SKEET EN EL EVENTO I JUNIOR SHOTGUN CHAMPIONSHIP OF THE AMERICAS DEL 5 AL 12 DE MARZO 2025</t>
  </si>
  <si>
    <t>E557315557</t>
  </si>
  <si>
    <t>SEGURO DE VIAJERO PARA 5 PERSONAS EVENTO MODALIDAD SKEET ISSF WORLD CUP RIFLE PISTOL SHOTGUN EN ARGENTINA DEL 30 DE MARZO AL 6 DE ABRIL 2025</t>
  </si>
  <si>
    <t>E555823881</t>
  </si>
  <si>
    <t>PUBLICACION ARCHIVO GENERAL ASOCIACION DIARIO DE CENTROAMERICA FUNCIONAMIENTO Y FINALIDAD DEL ARCHIVO</t>
  </si>
  <si>
    <t>E556432258</t>
  </si>
  <si>
    <t>E557308410</t>
  </si>
  <si>
    <t>12 CAMISAS TIPO COLUMBIA PARA DIRECTIVOS COMITE EJECUTIVO</t>
  </si>
  <si>
    <t>96380454</t>
  </si>
  <si>
    <t>MANUFACTURA 7, SOCIEDAD ANONIMA</t>
  </si>
  <si>
    <t>E557317053</t>
  </si>
  <si>
    <t>SEGURO DE VIAJERO PARA JAMES TODD GRAVES VIAJE A ARGENTINA EVENTO ISSF WORLD CUP RIFLE PISTOL SHOTGUN DEL 30 DE MARZO AL 6 DE ABRIL 2025</t>
  </si>
  <si>
    <t>E557053919</t>
  </si>
  <si>
    <t>Parqueo para microbús de la Asociación reunión en CDAG por información sobre el capital inicial acumulado disponible e invertido  del usufructo por 50 años del terreno en san Cristóbal</t>
  </si>
  <si>
    <t>954454</t>
  </si>
  <si>
    <t>CONFEDERACION DEPORTIVA AUTONOMA DE GUATEMALA</t>
  </si>
  <si>
    <t>E556082621</t>
  </si>
  <si>
    <t>SERVICIO DE REBOBINADO, BARNIZADO CON RESINA EPOXILITE Y SECADO EN ALTA TEMPERATURA.</t>
  </si>
  <si>
    <t>106252968</t>
  </si>
  <si>
    <t>OCHOA,DE LEÓN,,ANDY,SEBASTIAN</t>
  </si>
  <si>
    <t>E556158156</t>
  </si>
  <si>
    <t>15032639</t>
  </si>
  <si>
    <t>GUATE,PEREZ,,OTTO,RAMON</t>
  </si>
  <si>
    <t>E556167996</t>
  </si>
  <si>
    <t>E556651251</t>
  </si>
  <si>
    <t>SERVICIO DE ENERGIA ELECTRICA CONTADOR P52527 CORRELATIVO 1325770</t>
  </si>
  <si>
    <t>E557069319</t>
  </si>
  <si>
    <t>E557070104</t>
  </si>
  <si>
    <t>Resortes para maquinas Laporte de polígonos de Trap y Skeet de la Asociación</t>
  </si>
  <si>
    <t>E557153565</t>
  </si>
  <si>
    <t>SEGURO DE VIAJERO PARA DELEGACION DE FOSO EVENTO I JUNIOR SHOTGUN CHAMPIONSHIP OF THE AMERICAS DEL 8 AL 17 DE MARZO 2025</t>
  </si>
  <si>
    <t>E557314453</t>
  </si>
  <si>
    <t>SEGUROS DE VIAJE PAR 6 PERSONAS QUE VIAJAN AL EVENTO ISSF WORLD CUP RIFLE PISTOL SHOTGUN EN LIMA PERU</t>
  </si>
  <si>
    <t>E557436311</t>
  </si>
  <si>
    <t>Compra de grapas y vale para uso en oficinas de la Asociación 						
 Compra de hojas report para uso en oficinas de la Asociación</t>
  </si>
  <si>
    <t>E557441358</t>
  </si>
  <si>
    <t>Fotocopia a titulo del entrenador Cubano Alfredo  Torres para tramite en el Ministerio de Relaciones Exteriores</t>
  </si>
  <si>
    <t>E556153766</t>
  </si>
  <si>
    <t>Plástico Strech Rollo para uso en oficinas de la Asociación 						
 Marcadores Bolik p/pizarrón, clip, bolígrafos y goma prit</t>
  </si>
  <si>
    <t>E556163087</t>
  </si>
  <si>
    <t>Combustible para la Chapeadora de grama de la Asociación</t>
  </si>
  <si>
    <t>E556432851</t>
  </si>
  <si>
    <t>E556433416</t>
  </si>
  <si>
    <t>E556648307</t>
  </si>
  <si>
    <t>SERVICIO DE JUEZ EN I CLASIFICATORIA CAT JUNIO LOS DIAS 25 Y 26 DE ENERO 2025 MODALIDAD SKEET</t>
  </si>
  <si>
    <t>E557055687</t>
  </si>
  <si>
    <t>Compra de vasos, cucharas, tenedores, bolsas y azúcar para uso limpieza y consumo de la asociación</t>
  </si>
  <si>
    <t>E557069548</t>
  </si>
  <si>
    <t>Servicio, lubricantes y repuestos para  motocicleta propiedad de la Asociación marca Suzuki año 2024 color blanco Placas M433LBW</t>
  </si>
  <si>
    <t>1198416</t>
  </si>
  <si>
    <t>SUZUKI SOCIEDAD ANONIMA</t>
  </si>
  <si>
    <t>TOTAL</t>
  </si>
  <si>
    <t>FECHA DE ACTUALIZACIÓN: 7 DE FEBRERO 2025</t>
  </si>
  <si>
    <t>CORRESPONDE AL MES DE: ENERO 2025</t>
  </si>
  <si>
    <t>E555010953</t>
  </si>
  <si>
    <t>Cartucho de mantenimiento para la impresora Maxify GX7010 instalada en el área de Coordinación financiera</t>
  </si>
  <si>
    <t>86350293</t>
  </si>
  <si>
    <t>MERCADOWEB, SOCIEDAD ANONIMA</t>
  </si>
  <si>
    <t>E555013367</t>
  </si>
  <si>
    <t>E555278565</t>
  </si>
  <si>
    <t>Cinta Datacard SD160 de 250 imágenes YMCKT para la impresora de carnet de la Asociación</t>
  </si>
  <si>
    <t>120074281</t>
  </si>
  <si>
    <t>IMPRESORAS DE GAFETES, SOCIEDAD ANÓNIMA</t>
  </si>
  <si>
    <t>E555314308</t>
  </si>
  <si>
    <t>Compra de Power para consumo de atletas participantes en la  I clasificatoria Cat Junior los días 25 y 26 de Enero</t>
  </si>
  <si>
    <t>E555314413</t>
  </si>
  <si>
    <t>Hielo para hidratante consumo de atletas participantes en la  I clasificatoria Cat Junior los días 25 y 26 de Enero</t>
  </si>
  <si>
    <t>E555009009</t>
  </si>
  <si>
    <t>Cremora y azucar para consumo del personal y atletas de la Asociación 						
 Servilletas para uso  del personal y atletas de la Asociación</t>
  </si>
  <si>
    <t>E555010023</t>
  </si>
  <si>
    <t>E555011801</t>
  </si>
  <si>
    <t>Repuestos de almohadilla sellos de la Asociación, Presidente, Tesorero, Gerencia, Ingreso almacen y Pagado fondo de caja chica</t>
  </si>
  <si>
    <t>49587048</t>
  </si>
  <si>
    <t>OCHOA,PUAC,,ALICIA,</t>
  </si>
  <si>
    <t>E555277534</t>
  </si>
  <si>
    <t>Compra de pintura en Spray amarillo para uso en el area de Poligonos de la Asociación 						
 Compra de flipon docble 50 ampeios para uso en el area de poligonos de Skeet</t>
  </si>
  <si>
    <t>44571801</t>
  </si>
  <si>
    <t>ALVARADO,ROCA,,HECTOR,ENRIQUE</t>
  </si>
  <si>
    <t>E555291065</t>
  </si>
  <si>
    <t>E555292754</t>
  </si>
  <si>
    <t>HUB para puertos USB YSD uso del área Técnica</t>
  </si>
  <si>
    <t>5382076</t>
  </si>
  <si>
    <t>INTELAF, SOCIEDAD ANONIMA</t>
  </si>
  <si>
    <t>E555413470</t>
  </si>
  <si>
    <t>Combustible para microbús de la Asociación</t>
  </si>
  <si>
    <t>E555351629</t>
  </si>
  <si>
    <t>E554550199</t>
  </si>
  <si>
    <t>SERVICIO TELEFONICO  2508-0036 INTERNET DIC 2024</t>
  </si>
  <si>
    <t>E555414698</t>
  </si>
  <si>
    <t>Pinchazo para el microbús de la Asociación</t>
  </si>
  <si>
    <t>106831658</t>
  </si>
  <si>
    <t>IMPORTADORA LLANCARLOS</t>
  </si>
  <si>
    <t>E555711951</t>
  </si>
  <si>
    <t>Compra de Power para consumo de atletas participantes en la III Clasificatoria de Skeet y Foso los días 1 y 2 de Febrero</t>
  </si>
  <si>
    <t>E555718387</t>
  </si>
  <si>
    <t>E555008495</t>
  </si>
  <si>
    <t>E555012603</t>
  </si>
  <si>
    <t>Libretas y cuaderno para uso oficinas de la Asociación</t>
  </si>
  <si>
    <t>E555763323</t>
  </si>
  <si>
    <t>E555276589</t>
  </si>
  <si>
    <t>Envió de 19 sobres certificados con acuse de recibido por convocatoria para Asamblea General Extraordinaria</t>
  </si>
  <si>
    <t>3440656</t>
  </si>
  <si>
    <t>DIRECCION GENERAL DE CORREOS Y TELEGRAFOS</t>
  </si>
  <si>
    <t>E555007146</t>
  </si>
  <si>
    <t>Caja de 10 resmas de hojas tamaño carta Chemix para uso en oficinas de la Asociación</t>
  </si>
  <si>
    <t>E555192474</t>
  </si>
  <si>
    <t>ENERGIA ELECTRICA ENERO 2024 CORRELATIVO N1325770 CONTADOR P52527</t>
  </si>
  <si>
    <t>E555314375</t>
  </si>
  <si>
    <t>SERVICIO TELEFONICO E INTERNET 31-0776 ENERO 2025</t>
  </si>
  <si>
    <t>E555314405</t>
  </si>
  <si>
    <t>SERVICIO TELEFONICO 22543734 NUMERO DE SERVICIO 415-2943 ENERO 2025</t>
  </si>
  <si>
    <t>E555004074</t>
  </si>
  <si>
    <t>Alimentos para personas reunión Comité Ejecutivo</t>
  </si>
  <si>
    <t>E555007901</t>
  </si>
  <si>
    <t>Tinta Canon negro para la impresora Maxify GX7010 instalada en el área de Coordinación financiera</t>
  </si>
  <si>
    <t>E555195457</t>
  </si>
  <si>
    <t>SERVICIO TELEFONICO TEL 54125064 ENERO 2024</t>
  </si>
  <si>
    <t>E555715361</t>
  </si>
  <si>
    <t>Parqueo Microbús de la Asociación</t>
  </si>
  <si>
    <t>5782511</t>
  </si>
  <si>
    <t>INVERSIONES Y SERVICIOS COMERCIALES, SOCIEDAD ANONIMA</t>
  </si>
  <si>
    <t>E555001326</t>
  </si>
  <si>
    <t>119952963</t>
  </si>
  <si>
    <t>CORSELORA, SOCIEDAD ANÓNIMA</t>
  </si>
  <si>
    <t>E555003256</t>
  </si>
  <si>
    <t>" Copias, reducciones y conversión de folios a archivos PDF a 5MB de la Caja Fiscal del mes de Diciembre 2024 para subir a Contraloría General y auditoria interna de CDAG</t>
  </si>
  <si>
    <t>E555006433</t>
  </si>
  <si>
    <t>E555197468</t>
  </si>
  <si>
    <t>HOSTING ANUAL, RENOVACION DOMINIO ASOTACGUA.COM DE ENERO A DICIEMBRE 2025</t>
  </si>
  <si>
    <t>26405024</t>
  </si>
  <si>
    <t>SECMAS, SOCIEDAD ANONIMA</t>
  </si>
  <si>
    <t>E555717941</t>
  </si>
  <si>
    <t>Compra de papel Higiénico Scott y rollos de papel toalla para uso en sanitarios de la Asociación</t>
  </si>
  <si>
    <t>87465299</t>
  </si>
  <si>
    <t>PEREZ,YAX,,EDVIN,DAVID</t>
  </si>
  <si>
    <t>E555746399</t>
  </si>
  <si>
    <t>Totales</t>
  </si>
  <si>
    <t>FECHA DE ACTUALIZACIÓN: 5 DE ABRIL 2025</t>
  </si>
  <si>
    <t>CORRESPONDE AL MES DE: MARZO 2025</t>
  </si>
  <si>
    <t>E559157576</t>
  </si>
  <si>
    <t>Pago de inscripción en RGAE del entrenador de la modalidad de Skeet James Todd Graves con pasaporte 530954327</t>
  </si>
  <si>
    <t>E559157568</t>
  </si>
  <si>
    <t>Pago de inscripción en RGAE del entrenador de la modalidad de foso Pedro Martin Fariza con pasaporte PAK361841</t>
  </si>
  <si>
    <t>E559157487</t>
  </si>
  <si>
    <t>Juego de fotos para pasaporte en banco y negro del entrenador Guillermo Alfredo Torres</t>
  </si>
  <si>
    <t>E559157444</t>
  </si>
  <si>
    <t>Pago por certificación de título del señor Guillermo Alfredo Torres Rodríguez en Minex para seguimiento de tramites migratorios</t>
  </si>
  <si>
    <t>E559157398</t>
  </si>
  <si>
    <t>E559157339</t>
  </si>
  <si>
    <t>Pago validez y vigencia del pasaporte corriente número P076156 con fecha de emisión 15/05/2024 y vencimiento el 15/05/2034 del entrenador Guillermo Alfredo Torres</t>
  </si>
  <si>
    <t>E559157282</t>
  </si>
  <si>
    <t>E559157223</t>
  </si>
  <si>
    <t>Compra de 10 resmas de papel tamaño carta para uso en oficinas de la Asociación</t>
  </si>
  <si>
    <t>E559157118</t>
  </si>
  <si>
    <t>E559157045</t>
  </si>
  <si>
    <t>Parqueo microbús de la Asociación</t>
  </si>
  <si>
    <t>E559156952</t>
  </si>
  <si>
    <t>E559156901</t>
  </si>
  <si>
    <t>E559156782</t>
  </si>
  <si>
    <t>E558883370</t>
  </si>
  <si>
    <t>LINEA TELEFONICA 22543734 MARZO 2025</t>
  </si>
  <si>
    <t>E558879578</t>
  </si>
  <si>
    <t>HOSPEDAJE DEL ENTRENADOR DE LA MODALIDAD DE FOSO PEDRO MARTIN FARIZA POR CLINICA DEPORTIVA EN GUATEMALA DEL 8 AL 16 DE MARZO 2025</t>
  </si>
  <si>
    <t>E558876676</t>
  </si>
  <si>
    <t>BOLETO AEREO PARA EL ENTRENADOR DE LA MODALIDAD SKEET JAMES TODD GRAVES, POR CLINICA DEPORTIVA EN GUATEMALA</t>
  </si>
  <si>
    <t>E558758703</t>
  </si>
  <si>
    <t>Alimentos para personal de apoyo en Copa de Verano 2025 y I Clasificatoria WC Lonato y I Clasificatoria Junior</t>
  </si>
  <si>
    <t>E558758207</t>
  </si>
  <si>
    <t>E558757723</t>
  </si>
  <si>
    <t>E558733425</t>
  </si>
  <si>
    <t>Hilo para hidratante para los atletas participantes a la III Clasificatoria Juvenil</t>
  </si>
  <si>
    <t>E558733379</t>
  </si>
  <si>
    <t>Litro de Destroyer para destapar sanitarios del área de Polígonos de Foso</t>
  </si>
  <si>
    <t>E558733336</t>
  </si>
  <si>
    <t>E558733174</t>
  </si>
  <si>
    <t>Compra de Gatorade y power para consumo de atletas participantes a la III Clasificatoria Juvenil</t>
  </si>
  <si>
    <t>E558733107</t>
  </si>
  <si>
    <t>Pago para solicitar constancia actualización inscripción de garante</t>
  </si>
  <si>
    <t>E558733050</t>
  </si>
  <si>
    <t>Chumpa negra con verde para uso de mensajero de la Asociación</t>
  </si>
  <si>
    <t>E557493498</t>
  </si>
  <si>
    <t>HONORARIOS POR TRADUCCION CONSTITUCION DE LA FEDERACION INTERNACIONAL DE TIRO DEPORTIVO ISSF</t>
  </si>
  <si>
    <t>64182762</t>
  </si>
  <si>
    <t>E557493536</t>
  </si>
  <si>
    <t>100 GORRAS PARA ATLETAS Y PERSONAL DE LA ASOCIACION</t>
  </si>
  <si>
    <t>100899218</t>
  </si>
  <si>
    <t>E557989248</t>
  </si>
  <si>
    <t>Compra de rollos de papel toalla y rollos de papel higiénico para uso en sanitarios de la Asociación</t>
  </si>
  <si>
    <t>E557992087</t>
  </si>
  <si>
    <t>Compra de timbres fiscales para la documentación que se ingreso al Minex para el tramite migratorio de Guillermo Alfredo Torres Rodríguez Cubano</t>
  </si>
  <si>
    <t>3378381</t>
  </si>
  <si>
    <t>E558301088</t>
  </si>
  <si>
    <t>101677537</t>
  </si>
  <si>
    <t>Hielo para hidratante para los atletas participantes  en Copa de Verano 2025 y I Clasificatoria WC Lonato y I Clasificatoria Junior</t>
  </si>
  <si>
    <t>3377946</t>
  </si>
  <si>
    <t>E557953820</t>
  </si>
  <si>
    <t>Compra de garrafones de agua pura para consumo del personal y atletas de la Asociación</t>
  </si>
  <si>
    <t>E557989833</t>
  </si>
  <si>
    <t>Compra de archivadores para uso en oficinas de la Asociación</t>
  </si>
  <si>
    <t>E558295339</t>
  </si>
  <si>
    <t>Combustible para el microbús dela Asociación traslados a entrenador de la Modalidad de Foso Pedro Martin Fariza</t>
  </si>
  <si>
    <t>E558401244</t>
  </si>
  <si>
    <t>SERVICIO TELEFONICO 5412-5064  MARZO 2025</t>
  </si>
  <si>
    <t>E557509556</t>
  </si>
  <si>
    <t>BOLETO AEREO ENTRENADOR PEDRO MARTIN FARIZA CLINICA DEPORTIVA EN GUATEMALA DEL 8 AL 16 DE MARZO 2025</t>
  </si>
  <si>
    <t>72584351</t>
  </si>
  <si>
    <t>E557951755</t>
  </si>
  <si>
    <t>Pago de certificación del titular del pasaporte cubano # P076154 nombre de Guillermo Alfredo Torres</t>
  </si>
  <si>
    <t>15890864</t>
  </si>
  <si>
    <t>E558293263</t>
  </si>
  <si>
    <t>Pintura para  para uso en área de polígonos detalle de posiciones</t>
  </si>
  <si>
    <t>97861693</t>
  </si>
  <si>
    <t>E558732526</t>
  </si>
  <si>
    <t>Compra de café para consumo del personal y atletas de la Asociación</t>
  </si>
  <si>
    <t>E558732658</t>
  </si>
  <si>
    <t>Pril lavaplatos, espumil detergente, control multiusos, rolo bag, estra jabon sanitab para limpieza de oficinas de la Asociación</t>
  </si>
  <si>
    <t>72661143</t>
  </si>
  <si>
    <t>E557520509</t>
  </si>
  <si>
    <t>UNIFORMES PARA LAS DELEGACIONES DE FOSO Y SKEET POR SU PARTICIPACION EN I JUNIOR SHOTGUN CHAMPIONSHIP OF THE AMERICA EN BRIDGETOWN, BARBADOS Y LA ISSF WORLD CUP RIFLE PISTOL SHOT GUN EN BUENOS AIRES</t>
  </si>
  <si>
    <t>102802025</t>
  </si>
  <si>
    <t>E558005594</t>
  </si>
  <si>
    <t>Parqueo por verificación de producto importado Culatas</t>
  </si>
  <si>
    <t>52449092</t>
  </si>
  <si>
    <t>E558233848</t>
  </si>
  <si>
    <t>HOSPEDAJE DEL ENTRENADOR DE LA MODALIDAD DE SKEET JAMES TODD GRAVES POR SU ESTADIA EN GUATEMALA DEL 16 AL 24 DE FEBRERO 2025, PRIMERA CLINICA DEPORTIVA</t>
  </si>
  <si>
    <t>23994584</t>
  </si>
  <si>
    <t>E558283462</t>
  </si>
  <si>
    <t>SEGURO DE VIAJE DEL ENTRENADOR JAMES TODD GRAVES, POR CLINICA EN GUATEMALA DEL 19 AL 27 DE MARZO 2025</t>
  </si>
  <si>
    <t>E558298648</t>
  </si>
  <si>
    <t>SERVICIOS LINEA TELEFONICA 25080036 E INTERNET A MARZO 2025.</t>
  </si>
  <si>
    <t>E557493218</t>
  </si>
  <si>
    <t>SERVICIOS TECNICOS Y PROFESIONALES EN MATERIA ADMINISTRATIVA FEBRERO 2025</t>
  </si>
  <si>
    <t>E557511569</t>
  </si>
  <si>
    <t>BOLETO AEREO ENTRENADOR JAMES GRAVES  MODALIDAD SKEET PARTICIPACION ISSF WORLD CUP RIFLE PISTOL SHOTGUN EN LIMA PERU DEL 11 AL 17 DE ABRIL 2025</t>
  </si>
  <si>
    <t>12515876</t>
  </si>
  <si>
    <t>E557955734</t>
  </si>
  <si>
    <t>Compra de galón de Thiner para uso en el área de polígonos detalles de posiciones 						
 Compra de bolas de Wipe para uso en el área de polígonos detalle de posiciones  						
 Compra de brochas para uso en el área de polígonos detalle de posiciones</t>
  </si>
  <si>
    <t>E558297846</t>
  </si>
  <si>
    <t>Mas King Tape Resistol para uso en el área de Polígonos detalles de posiciones</t>
  </si>
  <si>
    <t>E558340091</t>
  </si>
  <si>
    <t>Bujía de encendido para la chapeadora de grama de la Asociación 						
Compra de hilo nylon para la chapeadora de grama de la Asociación</t>
  </si>
  <si>
    <t>1362488</t>
  </si>
  <si>
    <t>E558402054</t>
  </si>
  <si>
    <t>20 SILLAS PARA POLIGONO DE TIRO</t>
  </si>
  <si>
    <t>14940450</t>
  </si>
  <si>
    <t>E557513278</t>
  </si>
  <si>
    <t>BOLETO AEREO ENTRENADOR JAMES TODD GRAVES PARTICIPACION EN LA ISSF WORLD CUP RIFLE PISTOL SHOTGUN EN ARGENTINA.</t>
  </si>
  <si>
    <t>E557959209</t>
  </si>
  <si>
    <t>Raid insecticida para uso en oficinas de la Asociación 						
 Compra de servilletas para uso en oficinas de la Asociación  						
 Compra de vasos para uso del personal y atletas de la Asociación 						
 Compra de jabon para uso en sanitarios de la Asociación</t>
  </si>
  <si>
    <t>E557987911</t>
  </si>
  <si>
    <t>Pago de parqueo Lic. David Alejandro Girón por capacitación en la Asociación</t>
  </si>
  <si>
    <t>E558232590</t>
  </si>
  <si>
    <t>IMPRESORA EPSON FX-2190II 9 PINES 612CPS CARRO ANCHO 136 COL.S 16.5 PULGADAS C11CF38201 PARA IMPRESION DE CAJAS FISCALES</t>
  </si>
  <si>
    <t>E558296688</t>
  </si>
  <si>
    <t>Combustible para la chapeadora de grama de la Asociación</t>
  </si>
  <si>
    <t>8175888</t>
  </si>
  <si>
    <t>E558338747</t>
  </si>
  <si>
    <t>Lubricante y aceite para la cortadora de grama de la Asociación</t>
  </si>
  <si>
    <t>32375913</t>
  </si>
  <si>
    <t>E558342264</t>
  </si>
  <si>
    <t>Alimentos para personal de apoyo en Clínica Deportiva de Foso</t>
  </si>
  <si>
    <t>3718069</t>
  </si>
  <si>
    <t>E558400221</t>
  </si>
  <si>
    <t>ENERGIA ELECTRICA CORRELATIVO 1325770 MARZO 2025 CONTADOR P52527</t>
  </si>
  <si>
    <t>E558402658</t>
  </si>
  <si>
    <t>MANDATOS ESPECIALES CON REPRESENTACION COMODATOS MAS GASTOS POR LEGALIZACIONES</t>
  </si>
  <si>
    <t>86790935</t>
  </si>
  <si>
    <t>Sobre manila para uso de oficinas de la Asociación 						
 Posit para uso en oficinas de la Asociación</t>
  </si>
  <si>
    <t>E557502136</t>
  </si>
  <si>
    <t>BOLETO AEREO PARA ENTRENADOR PEDRO MARTIN FARIZA EVENTO ISSF WORLD CUP RIFLE PISTOL ARGENTINA Y ISSF WORLD CUP RIFLE PISTOL SHOTGUN EN LIMA PERU DEL 3 AL 22 DE ABRIL 2025.</t>
  </si>
  <si>
    <t>E557954401</t>
  </si>
  <si>
    <t>E557961874</t>
  </si>
  <si>
    <t>Alimentos Reunión Comité Ejecutivo</t>
  </si>
  <si>
    <t>E558299164</t>
  </si>
  <si>
    <t>Trabador de rosca rojo para tornillos de culatas de la Asociación</t>
  </si>
  <si>
    <t>E558299938</t>
  </si>
  <si>
    <t>E558339379</t>
  </si>
  <si>
    <t>87616890</t>
  </si>
  <si>
    <t>E557512697</t>
  </si>
  <si>
    <t>SEGURO DE VIAJERO ENTRENADOR PEDRO MARTIN FARIZA CLININICA DEPORTIVA EN GUATEMALA DEL 8 AL 26 DE ABRIL 2025</t>
  </si>
  <si>
    <t>E557956986</t>
  </si>
  <si>
    <t>Copias reducciones y conversión de folios a archivos PDF a 5MB de la Caja Fiscal del mes de Febrero 2025 para subir a Contraloría General y auditoria interna de CDAG</t>
  </si>
  <si>
    <t>E557958520</t>
  </si>
  <si>
    <t>E557988748</t>
  </si>
  <si>
    <t>Cloro y desinfectante para uso de limpieza de oficinas de la Asociación</t>
  </si>
  <si>
    <t>E558233201</t>
  </si>
  <si>
    <t>35 PLAQUETAS DE RECONOCIMIENTO MADERA MDF, PLACA DE ALUMINIO COLOR DORADO, PLATEADO Y BRONCE IMPRESION FULL COLOR MEDIDA 8X10 PULGADAS</t>
  </si>
  <si>
    <t>9587985</t>
  </si>
  <si>
    <t>LOPEZ,CALDERON,,VALERIE,CRISTINA</t>
  </si>
  <si>
    <t>INDUSTRIA DE LA MODA J.J., SOCIEDAD ANONIMA</t>
  </si>
  <si>
    <t>TESORERIA NACIONAL</t>
  </si>
  <si>
    <t>INSTITUTO GUATEMALTECO DE MIGRACION</t>
  </si>
  <si>
    <t>MINISTERIO DE RELACIONES EXTERIORES</t>
  </si>
  <si>
    <t>IBERIA LINEAS AEREAS DE ESPAÑA, SOCIEDAD ANONIMA OPERADORA</t>
  </si>
  <si>
    <t>EMBAJADA DE CUBA</t>
  </si>
  <si>
    <t>COMERCIO Y SUMINISTROS, SOCIEDAD ANONIMA</t>
  </si>
  <si>
    <t>SALAN,RISCACHE,,HENRY,EMMANUEL</t>
  </si>
  <si>
    <t>TAIDO, SOCIEDAD ANONIMA</t>
  </si>
  <si>
    <t>ASOCIACION PARA EL DESARROLLO ECONOMICO Y SOCIAL DE AEROPUERTOS Y PUERTOS COMBEX-IM</t>
  </si>
  <si>
    <t>COMPAÑIA INTERNACIONAL DE HOTELES, SOCIEDAD ANONIMA</t>
  </si>
  <si>
    <t>DELTA AIR LINES INC</t>
  </si>
  <si>
    <t>RENTAS VENTAS SOCIEDAD ANONIMA</t>
  </si>
  <si>
    <t>PRICESMART (GUATEMALA), SOCIEDAD ANONIMA</t>
  </si>
  <si>
    <t>LAS MERCEDES, SOCIEDAD ANONIMA</t>
  </si>
  <si>
    <t>NUEVOS ALMACENES, SOCIEDAD ANONIMA</t>
  </si>
  <si>
    <t>INDUSTRIA CHINA SOCIEDAD ANONIMA</t>
  </si>
  <si>
    <t>ALMAZAN,MELGAR,,JUAN,PABLO</t>
  </si>
  <si>
    <t>OLOMEGA, SOCIEDAD ANONIMA</t>
  </si>
  <si>
    <t>CHAVAJAY,MAAS,,JUAN,ALFREDO</t>
  </si>
  <si>
    <t>CORRESPONDE AL MES DE: ABRIL 2025</t>
  </si>
  <si>
    <t>E561316821</t>
  </si>
  <si>
    <t>E562251839</t>
  </si>
  <si>
    <t>E562349111</t>
  </si>
  <si>
    <t>E562705988</t>
  </si>
  <si>
    <t>E562721223</t>
  </si>
  <si>
    <t>E561719330</t>
  </si>
  <si>
    <t>E562251766</t>
  </si>
  <si>
    <t>E561607850</t>
  </si>
  <si>
    <t>E561719306</t>
  </si>
  <si>
    <t>E562251987</t>
  </si>
  <si>
    <t>E562420363</t>
  </si>
  <si>
    <t>E562429174</t>
  </si>
  <si>
    <t>E562706585</t>
  </si>
  <si>
    <t>E562061266</t>
  </si>
  <si>
    <t>E561316562</t>
  </si>
  <si>
    <t>E561321388</t>
  </si>
  <si>
    <t>E561326274</t>
  </si>
  <si>
    <t>E561598622</t>
  </si>
  <si>
    <t>E562018360</t>
  </si>
  <si>
    <t>E562026320</t>
  </si>
  <si>
    <t>E562050566</t>
  </si>
  <si>
    <t>E562425101</t>
  </si>
  <si>
    <t>E562625313</t>
  </si>
  <si>
    <t>E562651136</t>
  </si>
  <si>
    <t>E561319693</t>
  </si>
  <si>
    <t>E561719381</t>
  </si>
  <si>
    <t>E562024921</t>
  </si>
  <si>
    <t>E562059725</t>
  </si>
  <si>
    <t>E562253440</t>
  </si>
  <si>
    <t>E562268537</t>
  </si>
  <si>
    <t>E562419829</t>
  </si>
  <si>
    <t>E562428860</t>
  </si>
  <si>
    <t>E561327106</t>
  </si>
  <si>
    <t>E561735662</t>
  </si>
  <si>
    <t>E561738017</t>
  </si>
  <si>
    <t>E562054758</t>
  </si>
  <si>
    <t>E562062890</t>
  </si>
  <si>
    <t>E561317151</t>
  </si>
  <si>
    <t>E561320527</t>
  </si>
  <si>
    <t>E561601550</t>
  </si>
  <si>
    <t>E562047085</t>
  </si>
  <si>
    <t>E562348093</t>
  </si>
  <si>
    <t>E561323003</t>
  </si>
  <si>
    <t>E561672385</t>
  </si>
  <si>
    <t>E562052453</t>
  </si>
  <si>
    <t>E562199500</t>
  </si>
  <si>
    <t>E562251928</t>
  </si>
  <si>
    <t>E562424245</t>
  </si>
  <si>
    <t>E561606188</t>
  </si>
  <si>
    <t>E561094942</t>
  </si>
  <si>
    <t>E561325251</t>
  </si>
  <si>
    <t>E561597758</t>
  </si>
  <si>
    <t>E561598932</t>
  </si>
  <si>
    <t>E561673020</t>
  </si>
  <si>
    <t>E562035052</t>
  </si>
  <si>
    <t>E562045813</t>
  </si>
  <si>
    <t>E562251855</t>
  </si>
  <si>
    <t>E562253505</t>
  </si>
  <si>
    <t>Alimentos para el entrenador de la modalidad de Trap en la  Clasificatoria y I Copa de Invierno rumbo a WC Lonato/Caribe el día  18 de Mayo de 2025Skeet el 18/05/2025</t>
  </si>
  <si>
    <t>Dremel velocidad moto herramienta para utilizar en reparaciones de escopetas de la Asociación</t>
  </si>
  <si>
    <t>25917579</t>
  </si>
  <si>
    <t>NOVEX, SOCIEDAD ANONIMA</t>
  </si>
  <si>
    <t>Compra de Gatorade para atletas en Clasificatoria Juvenil de Foso para Juegos Panamericanos Junior 2025 y tercera clasificatoria de foso para la copa del Mundo Lonato</t>
  </si>
  <si>
    <t>SERVICIOS TECNICOS Y PROFESIONALES EN MATERIA ADMINISTRATIVA Y FINANCIERA DE MAYO 2025</t>
  </si>
  <si>
    <t>Pago de inscripción personal temporal  RGAE del entrenador de la modalidad de foso Pedro Martin Fariza con pasaporte PAK361841</t>
  </si>
  <si>
    <t>3378284</t>
  </si>
  <si>
    <t>MINISTERIO DE FINANZAS PUBLICAS</t>
  </si>
  <si>
    <t>Pago por modificación en el clasificador Institucional en Contraloría General de Cuentas</t>
  </si>
  <si>
    <t>Encuadernados del modelo de rendimiento deportivo 2025 CDAG para asistente técnico</t>
  </si>
  <si>
    <t>Compra de cinta de aislar Tesa y estaño para uso en el área de Polígonos</t>
  </si>
  <si>
    <t>BOLETO AEREO PARA ENTRENADOR PEDRO MARTIN FARIZA AL EVENTO ISSF GRAND PRIX 5TH HELLENIC GP FOR SKEET Y TRAP EN ATHENAS, GRECIA DEL 24 DE MAYO AL 3 DE JUNIO 2025</t>
  </si>
  <si>
    <t>Compra de 10 resmas de papel t/carta para uso en oficinas de la Asociación</t>
  </si>
  <si>
    <t>6 licencias Office 365 Apps for bussines</t>
  </si>
  <si>
    <t>25161156</t>
  </si>
  <si>
    <t>GONZALEZ,CHAVARRIA,,JOSE,RODRIGO</t>
  </si>
  <si>
    <t>LICENCIA KASPERSKY EDITION PARA 6 PCS</t>
  </si>
  <si>
    <t>SERVICIO TELEFONICO LINEA 22543734 AL 10 DE MAYO 2025</t>
  </si>
  <si>
    <t>Compra de glucómetro   para uso de la Asociación</t>
  </si>
  <si>
    <t>77110897</t>
  </si>
  <si>
    <t>DROGUERIA CENTRO HISTORICO, SOCIEDAD ANONIMA</t>
  </si>
  <si>
    <t>Compra de electros (diodos) para ser instalados en el sistema eléctrico de Skeet</t>
  </si>
  <si>
    <t>1701231</t>
  </si>
  <si>
    <t>CORPORACION SAN MARTIN SOCIEDAD ANONIMA</t>
  </si>
  <si>
    <t>Compra de utensilios de limpieza Ultra poderoso, cloro, rolo bag, max limpiador y sanitab para uso en oficinas de la Asociación</t>
  </si>
  <si>
    <t>Hielo para hidratante consumo de atletas participantes a la V Clasificatoria Juvenil de Foso</t>
  </si>
  <si>
    <t>ALIMENTOS POR APOYO EN REUNION TENICA ADMINISTRATIVA CDAG Y CLUB CAZA TIRO Y PESCA Y LA ASOCIACION, EVENTO XII JUEGOS CENTROAMERICANOS, GUATEMALA 2025</t>
  </si>
  <si>
    <t>RENTA DE AUTO EN GRECIA DELEGACION ISSF GRAND PRIX 5TH HELLENIC GP FOR SKEET Y TRAP EN ATHENAS, GRECIA DEL 25 DE MAYO AL 2 DE JUNIO 2025</t>
  </si>
  <si>
    <t>Compra de Hojas Report t/oficio y block de construcción para uso en oficinas de la Asociación 						
 Compra de bolígrafos bolik, lápiz mongol, grapas swingline, clip acme standard, marcadores bic para pizara colores, tesa pack transparente, marcadores fluorescentes, bloc memo, Fastener Baco y Blinder clip para uso en oficinas de la Asociación</t>
  </si>
  <si>
    <t>Compra de raquetas para uso en oficinas de la Asociación</t>
  </si>
  <si>
    <t>Alimentos para personas por apoyo en Primer Corte Evaluativo del MRD de CDAG</t>
  </si>
  <si>
    <t>69723125</t>
  </si>
  <si>
    <t>IMAGINOVA, SOCIEDAD ANONIMA</t>
  </si>
  <si>
    <t>Alimentos para personal de Apoyo V Clasificatoria Juvenil de Foso para Juegos Panamericanos Junior 2025 y tercera clasificatoria de foso para la copa del Mundo Lonato</t>
  </si>
  <si>
    <t>SEGURO VIAJERO DE LA DELEGACION MODALIDAD FOSO EN EVENTO ISSF GRAND PRIX 5TH HELLENIC GP FOR SKEET TRAP ATHENAS, GRECIA DEL 24 DE MAYO AL 3 DE JUNIO 32025</t>
  </si>
  <si>
    <t>52298477</t>
  </si>
  <si>
    <t>TRADUCCION JURADA DOCUMENTOS JAMES TODD ENTRENADOR MODALIDAD SKEET</t>
  </si>
  <si>
    <t>55745105</t>
  </si>
  <si>
    <t>BARRIOS,GARCIA,,INGRID,LETICIA</t>
  </si>
  <si>
    <t>Compra de ruedas, libra de clavo, libra de tachuela para para uso en el área de polígonos de la Asociación</t>
  </si>
  <si>
    <t>Compra de archivadores ampo t/carta para uso en oficinas de la Asociación 						
Compra de porta lapiz y sacapuntas para uso en oficinas de la Asociación</t>
  </si>
  <si>
    <t>Compra de Gatorade para atletas en V Clasificatoria Juvenil						
Dipsa Vasos para uso de atletas y personal de la Asociación</t>
  </si>
  <si>
    <t>SERVICIO TELEFONICO LINEA 2508-0036 AL 9 DE MAYO 2025</t>
  </si>
  <si>
    <t>Copias reducciones y conversión de folios a archivos PDF a 5MB de la Caja Fiscal del mes de Abril  2025 para subir a Contraloría General y auditoria interna de CDAG  y financiero</t>
  </si>
  <si>
    <t>Sellos automáticos Referee Internacional y Referee Nacional para uso en área técnica</t>
  </si>
  <si>
    <t>SEGURO DE VIAJERO PARA PEDRO MARTIN FARIZA, ENTRENADOR EVENTO ISSF GRAND PRIX 5TH HELLENIC GP FOR SKEET Y TRAP ATHENA, GRECIA DEL 24 DE MAYO AL 3 DE JUNIO 2025</t>
  </si>
  <si>
    <t>SERVICIOS DE JUEZ CLASIFICATORIA Y I COPA INVIERNO EN LA MODALIDAD DE TRAP RUMBO A WC LONATO/CARIBE, LOS DIAS 17 Y 18 DE MAYO 2015</t>
  </si>
  <si>
    <t>Alimentos para personas por apoyo en capacitación de Gestión Publica 1(manuales y Procedimientos)</t>
  </si>
  <si>
    <t>Pago realizado por notificación de previos y visa consulado de Guillermo Torres</t>
  </si>
  <si>
    <t>SERVICIO DE JUEZ MODALIDAD SKEET IV CLASIFICATORIA JUVENIL LOS DIAS 26 Y 27 DE ABRIL 2025, RUMBO A JUEGOS PANAMERICANOS ASUNCION, PARAGUAY 2025.</t>
  </si>
  <si>
    <t>Parqueo microbús de la Asociación capacitación taller del MRD CDAG 2025</t>
  </si>
  <si>
    <t>2234211</t>
  </si>
  <si>
    <t>TERRACERIA Y CONSTRUCCION, SOCIEDAD ANONIMA</t>
  </si>
  <si>
    <t>Sellos de Presidente y Tesorero con nombre para uso en área de Coordinación Financiera</t>
  </si>
  <si>
    <t>Sello Automático  para asistente Técnico</t>
  </si>
  <si>
    <t>Servicio de taxi por traslado de personal al COG por curso de administración deportiva del 12 al 16 de mayo 2028</t>
  </si>
  <si>
    <t>36057096</t>
  </si>
  <si>
    <t>MAYEN,ALONZO,,MARVIN,YOVANY</t>
  </si>
  <si>
    <t>ENERGIA ELECTRICA AL 13 mayo 2025 CORRELATIVO 1325770</t>
  </si>
  <si>
    <t>SERVICIO TELEFONICO LINEA 5412-5064 AL 8 DE MAYO 2025</t>
  </si>
  <si>
    <t>Compra de Tinta Canon GI-16BK Black para la impresora Maxify GX7010 de la Asociación</t>
  </si>
  <si>
    <t>FECHA DE ACTUALIZACIÓN: 5 DE  MAYO 2025</t>
  </si>
  <si>
    <t>E559426364</t>
  </si>
  <si>
    <t>E559575920</t>
  </si>
  <si>
    <t>E559657331</t>
  </si>
  <si>
    <t>E559877579</t>
  </si>
  <si>
    <t>E560624832</t>
  </si>
  <si>
    <t>E560631723</t>
  </si>
  <si>
    <t>E560632045</t>
  </si>
  <si>
    <t>E559424442</t>
  </si>
  <si>
    <t>E559875967</t>
  </si>
  <si>
    <t>E560622414</t>
  </si>
  <si>
    <t>E560625790</t>
  </si>
  <si>
    <t>E560639538</t>
  </si>
  <si>
    <t>E560642768</t>
  </si>
  <si>
    <t>E560781229</t>
  </si>
  <si>
    <t>E559873875</t>
  </si>
  <si>
    <t>E559451237</t>
  </si>
  <si>
    <t>E559655398</t>
  </si>
  <si>
    <t>E559959982</t>
  </si>
  <si>
    <t>E560624743</t>
  </si>
  <si>
    <t>E559670079</t>
  </si>
  <si>
    <t>E559947828</t>
  </si>
  <si>
    <t>E560620101</t>
  </si>
  <si>
    <t>E560640668</t>
  </si>
  <si>
    <t>E560623933</t>
  </si>
  <si>
    <t>E560628293</t>
  </si>
  <si>
    <t>E559657072</t>
  </si>
  <si>
    <t>E559670788</t>
  </si>
  <si>
    <t>E559957963</t>
  </si>
  <si>
    <t>E560620896</t>
  </si>
  <si>
    <t>E560626886</t>
  </si>
  <si>
    <t>E560630441</t>
  </si>
  <si>
    <t>E560641648</t>
  </si>
  <si>
    <t>E560786867</t>
  </si>
  <si>
    <t>E559657625</t>
  </si>
  <si>
    <t>E559669534</t>
  </si>
  <si>
    <t>E559874456</t>
  </si>
  <si>
    <t>E560632622</t>
  </si>
  <si>
    <t>E559430051</t>
  </si>
  <si>
    <t>E559657846</t>
  </si>
  <si>
    <t>E559668449</t>
  </si>
  <si>
    <t>E559669038</t>
  </si>
  <si>
    <t>E560618271</t>
  </si>
  <si>
    <t>E560621663</t>
  </si>
  <si>
    <t>E560624395</t>
  </si>
  <si>
    <t>SERVICIO DE JUEZ PARA COPA DE VERANO 2025 Y I CLASIFICATORIA WC LONATO Y I CLASIFICATORIA JUNIO MODALIDAD SKEET 22 Y 23 DE MARZO 2025</t>
  </si>
  <si>
    <t>Alimentos Reunión extraordinaria Comité Ejecutivo</t>
  </si>
  <si>
    <t>Compra de perforador, dispensador, cinta corrector, cuenta fácil y sacapuntas para uso en oficinas de la Asociación</t>
  </si>
  <si>
    <t>2 arreglos Florales para los atletas medallistas de la modalidad de Foso Olímpico en las Copas del mundo Argentina y Perú</t>
  </si>
  <si>
    <t>83318356</t>
  </si>
  <si>
    <t>AVILA,TOYOM,,INGRID,LEONELA</t>
  </si>
  <si>
    <t>compra de 10 libras de café para el personal y atletas de la Asociación</t>
  </si>
  <si>
    <t>IMPRESION DE REQUISICIONES DE ALMACEN, IMPRESION DE FORMA SOLICITUD DE GASTO, IMPRESIÓN TARJETAS DE RESPONSABILIDAD, HOJAS MOVIBLES LIBRO DE ACTAS</t>
  </si>
  <si>
    <t>2336766</t>
  </si>
  <si>
    <t>AYALA,DE LA PEÑA,,EDGAR,ARNOLDO</t>
  </si>
  <si>
    <t>Compra de jabón para uso limpieza oficinas de la Asociación						
 Compra de servilletas para uso en oficinas de la Asociación</t>
  </si>
  <si>
    <t>SERVICIO LINEA TELEFÓNICA E INTERNET 2508-0036 AL 07/04/2025</t>
  </si>
  <si>
    <t>SERVICIOS DE IMPORTACION DE PLATILLOS DE ARCILLA MARCA EUROTARGET</t>
  </si>
  <si>
    <t>82285543</t>
  </si>
  <si>
    <t>SERVEST LOGISTIC SOCIEDAD ANONIMA</t>
  </si>
  <si>
    <t>Compra de Gatorade para consumo de atletas participantes en IV clasificatoria Juvenil rumbo a Juegos Panamericanos Asunción Guayaquil 2025</t>
  </si>
  <si>
    <t>Alimentos para el entrenador de la modalidad de Skeet el 27/04/2025 en la IV clasificatoria Juvenil rumbo a Juegos Panamericanos Asunción Guayaquil 2025</t>
  </si>
  <si>
    <t>SERVICIO DE MUSICA EN VIDO DE MARIACHI, BIENVENIDA DELEGACIÓN DE TIRO FOSO ISSF WORLD CUP RIFLE/PISTOL/SHOT GUN ARGENTINA Y PERU</t>
  </si>
  <si>
    <t>26739151</t>
  </si>
  <si>
    <t>MONTERROSO,LIMA,,MARIA,ELENA</t>
  </si>
  <si>
    <t>Pago para el tramite de visa consultada del señor Guillermo Alfredo torres Rodríguez</t>
  </si>
  <si>
    <t>SERVICIOS TECNICOS Y PROFESIONALES EN MATERIA ADMINISTRATIVA Y FINANCIERA DE MARZO 2025</t>
  </si>
  <si>
    <t>Compra de archivadores y sobres manila para uso en oficinas de la Asociación 						
 Compra de engrapadora, tesa, masking tape, tijeras scotch, clip, cinta 3m, block memo, blinder clip bolígrafo, marcadores y sacapuntas para uso en oficinas de la Asociación</t>
  </si>
  <si>
    <t>SERVICIOS ADUANEROS IMPORTACION CULATAS STE PRO</t>
  </si>
  <si>
    <t>Tinta canon GI-16BK Negra para la impresora Canon Maxify GX7010 de la Asociación</t>
  </si>
  <si>
    <t>REPARACION, LIMPIEZA, MANTENIMIENTO Y AUMENTO DE ESPACIO Y MEMORIA PARA LAS COMPUTADORAS LAPTOS LENOVO, IDEA PAD GAME, DELL, TOSHIBA SATELITE</t>
  </si>
  <si>
    <t>ENERGIA ELECTRICA CONTADOR OP52527 AL 12/04/2025.</t>
  </si>
  <si>
    <t>SERVICIOS ADUANEROS IMPORTACION CHALECOS MARCA CASTELLANI</t>
  </si>
  <si>
    <t>Parqueo microbús de la Asociación en Aeropuerto por bienvenida atletas medallistas en Copas del  Mundo Argentina y Perú</t>
  </si>
  <si>
    <t>112278116</t>
  </si>
  <si>
    <t>GOLD TRAVEL CORPS, SOCIEDAD ANÓNIMA</t>
  </si>
  <si>
    <t>Compra de vasos para uso en del pesonal y atletas de la Asociación 						
 Compra de azúcar y cremora para consumo del personal y atletas de la Asociación</t>
  </si>
  <si>
    <t>Combustible para la Cortadora de grama de la Asociación</t>
  </si>
  <si>
    <t>Fotocopias Encuadernado de documentos planes de trabajo Pat 2025</t>
  </si>
  <si>
    <t>SERVICIO LINEA TELEFÓNICA 22543734 AL 13/04/2025</t>
  </si>
  <si>
    <t>Olimpo desinfectante y extra jabón para uso limpieza en oficinas de la Asociación</t>
  </si>
  <si>
    <t>Compra de rollos de papel toalla y rollos papel higiénico Scott para uso en sanitarios de la Asociación</t>
  </si>
  <si>
    <t>Hielo para hidratante consumo de atletas participantes en IV clasificatoria Juvenil rumbo a Juegos Panamericanos Asunción Guayaquil 2025</t>
  </si>
  <si>
    <t>SERVICIOS TECNICOS PROFESIONALES EN MATERIA ADMINISTRATIVA Y FINANCIERA DE ABRIL 2025</t>
  </si>
  <si>
    <t>Copias reducciones y conversión de folios a archivos PDF a 5MB de la Caja Fiscal del mes de Marzo 2025 para subir a Contraloría General y auditoria interna de CDAG</t>
  </si>
  <si>
    <t>Lubricante de motor para la Cortadora de grama de la Asociación</t>
  </si>
  <si>
    <t>Combustible moto de la Asociación</t>
  </si>
  <si>
    <t>4 VENTILADORES Y 1 MICROHONDAS</t>
  </si>
  <si>
    <t>81766173</t>
  </si>
  <si>
    <t>FERRETERIA EPA, SOCIEDAD ANONIMA</t>
  </si>
  <si>
    <t>Servicio de parqueo para el microbús de la Asociación</t>
  </si>
  <si>
    <t>110265106</t>
  </si>
  <si>
    <t>DOULEIA, SOCIEDAD ANÓNIMA</t>
  </si>
  <si>
    <t>Alimentos para personal de Apoyo en Competencia de Sporting Clay</t>
  </si>
  <si>
    <t>UNIFORMES PARA DELEGACION A EVENTO ISSF WORLD CUP RIFLE/PISTOL/SHOTGUN BUENOS AIRES DEL 1 AL 11 DE ABRIL Y A LA ISSF WORLD CUP RIFLE/PISTOL/SHOTGUN DE LIMA, PERU, DEL 13 AL 22 DE ABRIL 2025</t>
  </si>
  <si>
    <t>12770108</t>
  </si>
  <si>
    <t>CAMISERIA ESPAÑA SOCIEDAD ANONIMA</t>
  </si>
  <si>
    <t>SERVICIO LINEA TELEFÓNICA 5412-5064 AL 09/04/2025</t>
  </si>
  <si>
    <t>Parqueo personal de la Asociación</t>
  </si>
  <si>
    <t>54885051</t>
  </si>
  <si>
    <t>CONSTRUCTORES Y CONSULTORES VIALES, SOCIEDAD ANONIMA</t>
  </si>
  <si>
    <t>Institución compradora</t>
  </si>
  <si>
    <t>Unidad compradora</t>
  </si>
  <si>
    <t>Fecha de publicación</t>
  </si>
  <si>
    <t>Proveedor</t>
  </si>
  <si>
    <t>NPG</t>
  </si>
  <si>
    <t>Descripción del concurso</t>
  </si>
  <si>
    <t>Monto publicado</t>
  </si>
  <si>
    <t>Publicaciones</t>
  </si>
  <si>
    <t>7/05/25</t>
  </si>
  <si>
    <t>Resultado</t>
  </si>
  <si>
    <t>12/05/25</t>
  </si>
  <si>
    <t>DUBON,,,FRANCISCO,</t>
  </si>
  <si>
    <t>15/05/25</t>
  </si>
  <si>
    <t>16/05/25</t>
  </si>
  <si>
    <t>17/05/25</t>
  </si>
  <si>
    <t>19/05/25</t>
  </si>
  <si>
    <t>21/05/25</t>
  </si>
  <si>
    <t>COMPAÑIA DE ASISTENCIA AL VIAJERO DE GUATEMALA SOCIEDAD ANONIMA</t>
  </si>
  <si>
    <t>23/05/25</t>
  </si>
  <si>
    <t>24/05/25</t>
  </si>
  <si>
    <t>26/05/25</t>
  </si>
  <si>
    <t>27/05/25</t>
  </si>
  <si>
    <t>29/05/25</t>
  </si>
  <si>
    <t>30/05/25</t>
  </si>
  <si>
    <t>31/05/25</t>
  </si>
  <si>
    <t>Resultado global</t>
  </si>
  <si>
    <t>FECHA DE ACTUALIZACIÓN: 2 DE  JUNIO 2025</t>
  </si>
  <si>
    <t>CORRESPONDE AL MES DE: MAYO 2025</t>
  </si>
  <si>
    <t>FECHA DE ACTUALIZACIÓN: 4 DE  JULIO 2025</t>
  </si>
  <si>
    <t>CORRESPONDE AL MES DE: JUNIO 2025</t>
  </si>
  <si>
    <t>FECHA PUBLICACION</t>
  </si>
  <si>
    <t>E564069604</t>
  </si>
  <si>
    <t>BOLETO AEREO ENTRENADOR MODALIDAD SKEET JAMES TOOD PARTIPACION EVENTO ISSF WORLD CUP SHOTGUN LONATO DEL GARDA, ITALIA, DEL 1 AL 9 DE JULO 2025.</t>
  </si>
  <si>
    <t>E562985174</t>
  </si>
  <si>
    <t>Alimentos personal de apoyo en Clasificatoria y II Copa de Invierno  Skeet y Trap</t>
  </si>
  <si>
    <t>E562990364</t>
  </si>
  <si>
    <t>Roldanas y poxipol para uso en el área de polígonos</t>
  </si>
  <si>
    <t>E563004584</t>
  </si>
  <si>
    <t>Blíster de baterías Rayovac AAA12 para uso en oficinas de la Asociación</t>
  </si>
  <si>
    <t>E563267666</t>
  </si>
  <si>
    <t>Compra de cloro, desinfectante,bolsas para basura, jabón extra, Olimpo jabón y sanitab para uso limpieza oficinas de la Asociación 						
 Compra de Kika Trapeador para uso limpieza oficinas de la Asociación</t>
  </si>
  <si>
    <t>E563475617</t>
  </si>
  <si>
    <t>SEGURO DE  VIAJERO ENTRENADOR PEDRO MARTIN FARISA EN SU PARTICIPACION EN EVENETO ISSF WORLD CUP SHOT GUN LONATO DEL 3 AL 14 DE JULIO 2025</t>
  </si>
  <si>
    <t>COMPAÑIA DE ASISTENCIA AL VIAJERO DE GUATEMALA, SOCIEDAD ANÓNIMA</t>
  </si>
  <si>
    <t>E563477857</t>
  </si>
  <si>
    <t>SERVICIO DE JUEZ CLASIFICATORIA Y II COPA DE INVIERNO EN LA MODALIDAD DE SKEET RUMBO CARIBE/WCH GRECIA, LOS DIAS 7 Y 8 DE JUNIO 2025</t>
  </si>
  <si>
    <t>E562986766</t>
  </si>
  <si>
    <t>E563103310</t>
  </si>
  <si>
    <t>ALIMENTOS PREMIACION ATLETAS LOGROS 2024</t>
  </si>
  <si>
    <t>E563476222</t>
  </si>
  <si>
    <t>SEGURO DE VIAJERO A ATLETAS DE FOSO POR PARTICIPACION EN ISSF WORLD CUP SHOTGUN LONATO DEL 2 AL 14 DE JULIO 2025</t>
  </si>
  <si>
    <t>E563827041</t>
  </si>
  <si>
    <t>Extensión eléctrica y regleta para uso oficina del señor Guillermo Torres entrenador,  Bolsas de cincho plástico para uso en el aérea de Polígonos</t>
  </si>
  <si>
    <t>E563835958</t>
  </si>
  <si>
    <t>Alimentos para personas personal de apoyo por tramites ante la sat, migración, Tigo y banco GYT entrenador Cubano Guillermo Torres</t>
  </si>
  <si>
    <t>E563950196</t>
  </si>
  <si>
    <t>Compra de basureros Jumbo con pedal y rodos para uso en el área de Polígonos</t>
  </si>
  <si>
    <t>E563904119</t>
  </si>
  <si>
    <t>Compra de 4 talonarios Forma 1-H1 Constancia de ingresos a Almacén y a inventario para uso de auxiliar administrativo</t>
  </si>
  <si>
    <t>E563129824</t>
  </si>
  <si>
    <t>E563131241</t>
  </si>
  <si>
    <t>Gatorade para atletas participantes a Clasificatoria para Juegos Centro Americanos y  Copa del Mundo Grecia</t>
  </si>
  <si>
    <t>E563386819</t>
  </si>
  <si>
    <t>Compra de medicina para Stock de botiquín de la Asociación, Alcohol, Blíster Acetaminofén, Ibuprofeno, aspirina, Panadol Ultra, Virogrip día gel, Alka Seltzer, tabcin gel día, dorival gel, aleve gel, blíster de vitaflenaco, Sal de Uvas, Colirio VIsine, Colirio Cloranfenicol</t>
  </si>
  <si>
    <t>69881960</t>
  </si>
  <si>
    <t>SURET,HERNANDEZ,,ROSA,</t>
  </si>
  <si>
    <t>E563949716</t>
  </si>
  <si>
    <t>Compra de caja de  10 resmas report  t/carta para uso en oficinas de la Asociación</t>
  </si>
  <si>
    <t>E564030856</t>
  </si>
  <si>
    <t>BOLETO AEREO ENTRENADOR SKEET JAMES TODD SEGUNDA CLINICA EN GUATEMALA DEL 17 AL 26 DE JUNIO 2025</t>
  </si>
  <si>
    <t>E564031607</t>
  </si>
  <si>
    <t>BOLETO AEREO DE ENTRENADOR GUILLERMO ALFREDO TORRES RODRIGUEZ DE LA HABANA CUBA A GUATEMALA Y VICEVERSA EN JUNIO Y SEPTIEMBRE 2025.</t>
  </si>
  <si>
    <t>E563003642</t>
  </si>
  <si>
    <t>E563103248</t>
  </si>
  <si>
    <t>3 ROTULOS DE ACM DE 5MM SOBRE ELLOS IMPRESION FULL COLOR CON LAMINADO UV PARA MAYOR DURABILIDAD</t>
  </si>
  <si>
    <t>88195449</t>
  </si>
  <si>
    <t>AGUIRRE,MEJIA,,KEILA,YAZMIN</t>
  </si>
  <si>
    <t>E563136693</t>
  </si>
  <si>
    <t>E563245379</t>
  </si>
  <si>
    <t>Compra de servilletas para uso en oficinas de la Asociación 						
 Compra de cremora y azucar para consumo del personal y atletas de la Asociación</t>
  </si>
  <si>
    <t>E563829265</t>
  </si>
  <si>
    <t>Compra de Glade ambiental para uso el microbús de la Asociación</t>
  </si>
  <si>
    <t>E564031712</t>
  </si>
  <si>
    <t>SERVICIO DE ENERGIA ELECTRICA CORRELATIVO 1325770 A JUNIO 2025.</t>
  </si>
  <si>
    <t>E564334650</t>
  </si>
  <si>
    <t>BOLETO AEREO PEDRO MARTIN FARIZA POR PARTICIPACION EN ISSF WORLD CUP SHOTGUN LONATO DEL GARDA, ITALIA, DEL 3 AL 14 DE JULIO 2025</t>
  </si>
  <si>
    <t>E563010657</t>
  </si>
  <si>
    <t>Lubricante para la cortadora de grama de la Asociación 						
 Tomacorriente para uso en el área de polígonos</t>
  </si>
  <si>
    <t>E563012064</t>
  </si>
  <si>
    <t>E563133953</t>
  </si>
  <si>
    <t>Copias reducciones y conversión de folios a archivos PDF a 5MB de la Caja Fiscal del mes de Mayo 2025 para subir a Contraloría General y auditoria interna de CDAG  y financiero</t>
  </si>
  <si>
    <t>E563142316</t>
  </si>
  <si>
    <t>Hielo para hidratante consumo de atletas participantes a Clasificatoria para Juegos Centro Americanos y  Copa del Mundo Grecia</t>
  </si>
  <si>
    <t>E563831995</t>
  </si>
  <si>
    <t>E563832622</t>
  </si>
  <si>
    <t>Servicio de estacionamiento microbús de la Asociación por recoger en Aeropuerto a entrenado Guillermo Torres</t>
  </si>
  <si>
    <t>E563870583</t>
  </si>
  <si>
    <t>22281614</t>
  </si>
  <si>
    <t>ALCAMIAL SOCIEDAD ANONIMA</t>
  </si>
  <si>
    <t>E564080225</t>
  </si>
  <si>
    <t>BOLETO AEREO ENTRENADOR PEDRO MARTIN FARIZA, MADRID A GUATEMALA, Y VICEVERSA, POR CLINICA EN GUATEMALA DEL 27 AL 26 DE JUNIO 2025.</t>
  </si>
  <si>
    <t>E562891250</t>
  </si>
  <si>
    <t>Alimentos para el entrenador de la modalidad de Skeet Y Trap en la  Clasificatoria y II Copa de Invierno rumbo a WC el día  31 de Mayo  y 01 de Junio 2025</t>
  </si>
  <si>
    <t>E563005394</t>
  </si>
  <si>
    <t>Bote de Nido limpio para uso en el área de Pol´gonos</t>
  </si>
  <si>
    <t>97084131</t>
  </si>
  <si>
    <t>AGROSAFARI, SOCIEDAD ANÓNIMA</t>
  </si>
  <si>
    <t>E563132728</t>
  </si>
  <si>
    <t>Cable HDMI certificaco para uso oficinas de área Tecnica</t>
  </si>
  <si>
    <t>E563138599</t>
  </si>
  <si>
    <t>E563833491</t>
  </si>
  <si>
    <t>Servicio de estacionamiento microbús de la Asociación por recoger a  Entrenador James Todd Graves</t>
  </si>
  <si>
    <t>E563834234</t>
  </si>
  <si>
    <t>Servicio de estacionamiento microbús de la Asociación por recoger a  Entrenador Pedro Martin Fariza</t>
  </si>
  <si>
    <t>E564030570</t>
  </si>
  <si>
    <t>SERVICIO TELEFONICO NUMERO 5412-5064 DE JUNIO 2025</t>
  </si>
  <si>
    <t>E564030686</t>
  </si>
  <si>
    <t>SERVICIO DE INTERNET 415-2943 LINEA 2254-3734 DE JUNIO 2025</t>
  </si>
  <si>
    <t>E564061611</t>
  </si>
  <si>
    <t>5 MILLARES DE HOJAS MEMBRETADAS A FULL COLOR EN PAPEL BOND 80 GRAMOS TAMAÑO CARTA SEGUN MUESTRA</t>
  </si>
  <si>
    <t>E564067547</t>
  </si>
  <si>
    <t>SEGURO DE VIAJE DELEGACION MODALIDAD SKEET PARA EL EVENTO ISSF WORLD CUP SHOTGUN LONATO DEL GARDA, ITALIA, DEL 1 AL 9 DE JULIO 2025.</t>
  </si>
  <si>
    <t>E563903260</t>
  </si>
  <si>
    <t>Compra de 2 talonarios de 50 folios Forma 200-A-3 Cajas Fiscales para uso en la Coordinación Financiera</t>
  </si>
  <si>
    <t>E563103191</t>
  </si>
  <si>
    <t>SERVICIO DE 500 IMPRESIONES DISPONIBILIDAD FINANCIERA Y 500 CONSTANCIA DE DISPONIBILIDAD</t>
  </si>
  <si>
    <t>E564065471</t>
  </si>
  <si>
    <t>SEGURO VIAJE ENTRENADOR MODALIDAD SKEET, JAMES TODD GRAVES PARTICIPACION EN ISSF WORLD CUP SHOT GUN LONATO DEL GARDA, ITALIA DEL 1 AL 9 DE JULIO 2025</t>
  </si>
  <si>
    <t>E563157089</t>
  </si>
  <si>
    <t>Alimentos para entrenador de la modalidad e Skeet por servicio de juez en Clasificatoria para Juegos Centro Americanos y  Copa del Mundo Grecia</t>
  </si>
  <si>
    <t>E563322616</t>
  </si>
  <si>
    <t>SERVICIO DE JUEZ EN CLASIFICATORIA Y II COPA DE INVIERNO SKEET TRAP 31 DE MAYO Y 1 DE JUNIO 2025</t>
  </si>
  <si>
    <t>E563478713</t>
  </si>
  <si>
    <t>SERVICIO DE INTERNET LINEA TELEFONICA 2508-0036 DEL JUNIO 2025</t>
  </si>
  <si>
    <t>E563831022</t>
  </si>
  <si>
    <t>Car Wash microbús de la Asociación</t>
  </si>
  <si>
    <t>E563902736</t>
  </si>
  <si>
    <t>E564300845</t>
  </si>
  <si>
    <t>RENTA DE VEHICULO POR DELEGACION ATLETAS MODALIDAD FOSO EN ISSF WORLD CUP SHOTGUN LONATO DEL GARDA, ITALIA, DEL 3 AL 14 DE JULIO 2025</t>
  </si>
  <si>
    <t>FECHA DE ACTUALIZACIÓN: 5 DE  AGOSTO 2025</t>
  </si>
  <si>
    <t>CORRESPONDE AL MES DE: JULIO 2025</t>
  </si>
  <si>
    <t>E564517046</t>
  </si>
  <si>
    <t>Paqueo microbús de la Asociación por tramites del Entrenador James Todd en la Sat</t>
  </si>
  <si>
    <t>4006097</t>
  </si>
  <si>
    <t>COMPUTACION EMPRESARIAL, B. R. L., SOCIEDAD ANONIMA</t>
  </si>
  <si>
    <t>E564554014</t>
  </si>
  <si>
    <t>Pintura para pintar el Logo de la Asociación</t>
  </si>
  <si>
    <t>40218007</t>
  </si>
  <si>
    <t>DISTRIBUIDORA DE PINTURAS SOCIEDAD ANONIMA</t>
  </si>
  <si>
    <t>E564658693</t>
  </si>
  <si>
    <t>SEGURO DE VIAJERO DELEGADO SANTIAGO ROMERO JUAREZ, ATLETA DE SKEET, PARTICIPACION EN ISSF WORLD CUP SHOTGUN, LONATO DEL GARDA, DEL 1 AL 9 DE JULIO 2025</t>
  </si>
  <si>
    <t>E564659428</t>
  </si>
  <si>
    <t>SEGURO DE VIAJERO DELEGADO CRISTIAN DIEGO BERMUDEZ, PARTICIPACION EN ISSF WORLD CUP SHOTGUN, LONATO DEL GARDA, DEL 3 AL 9 DE JULIO 2025</t>
  </si>
  <si>
    <t>E564849871</t>
  </si>
  <si>
    <t>COMBUSTIBLE PARA LA MOTO DE LA ASOCIACION</t>
  </si>
  <si>
    <t>E565200674</t>
  </si>
  <si>
    <t>E565566083</t>
  </si>
  <si>
    <t>ENERGIA ELECTRICA JULO 2025, CORRELATIVO 1325770 CONTADOR P52527</t>
  </si>
  <si>
    <t>E565599186</t>
  </si>
  <si>
    <t>HOSPEDAJE DE ENTRENADOR MODALIDAD FOSO, PEDRO MARTIN FARIZA, SEGUNDA CLINICA EN GUATEMALA DEL 17 AL 26 DE JUNIO 2025</t>
  </si>
  <si>
    <t>E565650920</t>
  </si>
  <si>
    <t>Combustible para la moto de Erasmo López por mandados de la Asociación moto de la Asociación en servicio</t>
  </si>
  <si>
    <t>E565652087</t>
  </si>
  <si>
    <t>Parqueo moto de Erasmo López moto de la Asociación en servicio</t>
  </si>
  <si>
    <t>1696343</t>
  </si>
  <si>
    <t>ADMINISTRADORA DE BIENES SAN JUAN SOCIEDAD ANONIMA</t>
  </si>
  <si>
    <t>E566057395</t>
  </si>
  <si>
    <t>SEGURO DE VIAJERO PARA DELEGACION SKEET EVENTO CAMPAMENTO BASE DE ENTRENAMIENTO EN SANTO DOMINGO, REPUBLICA DOMINICANA DEL 21 AL 28 DE JULIO 2025</t>
  </si>
  <si>
    <t>E566057506</t>
  </si>
  <si>
    <t>RENTA DE AUTO PARA DELEGACION EN SANTO DOMINGO REPUBLICA DOMINICANA, DEL 21 AL 28 DE JULIO 2025  CAMPAMENTO BASE DE ENTRENAMIENTO.</t>
  </si>
  <si>
    <t>E566057565</t>
  </si>
  <si>
    <t>SEGURO DE VIAJERO PARA DELEGACION DE FOSO QUE PARTICIPA EN CAMPAMENTO DE ENTRENAMIENTO EN MALAGA DEL 19 AL 29 DE JULIO 2025</t>
  </si>
  <si>
    <t>E566186144</t>
  </si>
  <si>
    <t>Reparación de luces led del Fitlight uso de atletas</t>
  </si>
  <si>
    <t>5609623</t>
  </si>
  <si>
    <t>CELCOMER SOCIEDAD ANONIMA</t>
  </si>
  <si>
    <t>E566190591</t>
  </si>
  <si>
    <t>Compra de Hielo para hidrante para los atletas participantes en Clasificatoria  Skeet-Trap rumbo a Caribe/C.A./Bolivarianos</t>
  </si>
  <si>
    <t>E566199564</t>
  </si>
  <si>
    <t>Compra de Mouse Inalámbrico marca Logitech color gris para uso de Coordinador Administrativo Financiero</t>
  </si>
  <si>
    <t>E564584215</t>
  </si>
  <si>
    <t>2 UPS PARA PROTECCION DE EQUIPO DE MANDO ELECTRONICO EN POLIGONOS DE SKEET Y FOSO</t>
  </si>
  <si>
    <t>22325700</t>
  </si>
  <si>
    <t>TELNET SOCIEDAD ANONIMA</t>
  </si>
  <si>
    <t>E564851892</t>
  </si>
  <si>
    <t>Compra de lubricante para uso de la cortadora de grama de la Asociación</t>
  </si>
  <si>
    <t>E564854913</t>
  </si>
  <si>
    <t>Copias reducciones y conversión de folios a archivos PDF a 5MB de la Caja Fiscal del mes de junio 2025 para subir a Contraloría General y auditoria interna de CDAG  y financiero</t>
  </si>
  <si>
    <t>E565653474</t>
  </si>
  <si>
    <t>Compra de 10 resmas de hojas tamaño carta Report para uso en oficinas de la Asociación						
Compra de bolígrafos pilot y Bic negros para uso en oficinas de la Asociación</t>
  </si>
  <si>
    <t>E565655396</t>
  </si>
  <si>
    <t>compra de clip carpetas para uso oficinas de la Asociación</t>
  </si>
  <si>
    <t>73999504</t>
  </si>
  <si>
    <t>DOLLARCITY GUATEMALA, SOCIEDAD ANONIMA</t>
  </si>
  <si>
    <t>E566057786</t>
  </si>
  <si>
    <t>COMPRA DE 4 SOMBRILLAS PARA EXTERIOR, PARA POLIGONOS DE TIRO DE SKEET Y FOSO</t>
  </si>
  <si>
    <t>E564515310</t>
  </si>
  <si>
    <t>E564654426</t>
  </si>
  <si>
    <t>SEGURO DE VIAJERO PARA ENTRENADORES SKEET Y FOSO, JAMES TODD GRAVES Y PEDRO MARTIN FARIZA, CLINICA EN GUATEMALA DEL 7 AL 26 DE JUNIO 2025</t>
  </si>
  <si>
    <t>E564658065</t>
  </si>
  <si>
    <t>SEGURO DE VIAJERO DELEGADO DIEGO JOSE BERMUDEZ LABBE, ATLETA DE SKEET, PARTICIPACION EN ISSF WORLD CUP SHOTGUN, LONATO DEL GARDA, DEL 29 DE JUNIO AL 9 DE JULIO 2025</t>
  </si>
  <si>
    <t>E565596799</t>
  </si>
  <si>
    <t>16 SILLAS SEMIEJECUTIVAS COLOR NEGRO P12, COLOR NEGRO, RESPALDO DE M ESH, ASIENTO EN TELA, BASE DE 5 RODOS, COLOR NEGRO</t>
  </si>
  <si>
    <t>8140901</t>
  </si>
  <si>
    <t>ROSALES,ALVIZURES,,OSCAR,ROLANDO</t>
  </si>
  <si>
    <t>E566056151</t>
  </si>
  <si>
    <t>Parqueo moto de la Asociación</t>
  </si>
  <si>
    <t>E566057263</t>
  </si>
  <si>
    <t>PASAJE AEREO PRESIDENTE CRISTIAN BERMUDEZ VISOR DE LOS II JUEGOS PANAMERICANOS JUNIOR, ASUNCION, PARAGUAY DEL 7 AL 13 DE AGOSTO 2025</t>
  </si>
  <si>
    <t>E564516333</t>
  </si>
  <si>
    <t>Combustible personal por asistencia a Taller Estratégico en Antigua Guatemala el 19/06/2025</t>
  </si>
  <si>
    <t>E564554618</t>
  </si>
  <si>
    <t>E565628860</t>
  </si>
  <si>
    <t>E565649299</t>
  </si>
  <si>
    <t>Pago por entrega de guía aérea conteniendo factura de Laporte F2510004 por la compra de  una caja master de la Cancha de Skeet</t>
  </si>
  <si>
    <t>E565680897</t>
  </si>
  <si>
    <t>Enmicado carta para revisar las tarjetas de los esquemas del área de Trap</t>
  </si>
  <si>
    <t>55905412</t>
  </si>
  <si>
    <t>OD GUATEMALA Y COMPAÑIA LIMITADA</t>
  </si>
  <si>
    <t>E566056380</t>
  </si>
  <si>
    <t>Compra de cajas jumbo para uso en oficinas de la Asociación</t>
  </si>
  <si>
    <t>E566187388</t>
  </si>
  <si>
    <t>Compra de Gatorade para atletas participantes en Clasificatoria  Skeet-Trap rumbo a Caribe/C.A./Bolivarianos</t>
  </si>
  <si>
    <t>E566280043</t>
  </si>
  <si>
    <t>74732870</t>
  </si>
  <si>
    <t>OPERADORA SERVICENTRO SANTA MONICA, SOCIEDAD ANONIMA</t>
  </si>
  <si>
    <t>E564553417</t>
  </si>
  <si>
    <t>Pago de Inscripción personal en RGAE de James Todd Graves</t>
  </si>
  <si>
    <t>330388</t>
  </si>
  <si>
    <t>CREDITO HIPOTECARIO NACIONAL DE GUATEMALA</t>
  </si>
  <si>
    <t>E564554812</t>
  </si>
  <si>
    <t>Compra de té para consumo del personal y atletas de la Asociación</t>
  </si>
  <si>
    <t>E564555169</t>
  </si>
  <si>
    <t>Fotocopias documentos permisos de armas para la delegación de Skeet y Foso participación en Copa del mundo Lonato</t>
  </si>
  <si>
    <t>53459555</t>
  </si>
  <si>
    <t>GODINEZ,RIVERA,,ELIN,YOLANDA</t>
  </si>
  <si>
    <t>E564850810</t>
  </si>
  <si>
    <t>COMPRA DE JABON EXTRA PARA USO EN OFICINAS DE LA ASOCIACION</t>
  </si>
  <si>
    <t>E564854271</t>
  </si>
  <si>
    <t>Compra de archivadores ampo para uso en oficinas de la Asociación</t>
  </si>
  <si>
    <t>E565598252</t>
  </si>
  <si>
    <t>ALIMENTOS POR REUNION TECNICA Y ADMINISTRATIVA CON CUERPO DE ENTRENADORES Y ATLETAS 20 DE JUNO  2025</t>
  </si>
  <si>
    <t>E565602659</t>
  </si>
  <si>
    <t>HOSPEDAJE ENTRENADOR MODALIDAD SKEET JAME TODD GRAVEZ POR SEGUNDA CLINICA EN GUATEMALA DEL 17 AL 26 DE JUNO 2025</t>
  </si>
  <si>
    <t>E565604171</t>
  </si>
  <si>
    <t>SERVICIO TELEFONICO TEL. 2254-3734 MES DE JULIO 2025</t>
  </si>
  <si>
    <t>E565606476</t>
  </si>
  <si>
    <t>SERVICIO MANTENIMIENTO MOTOCICLETA DE LA ASOCIACION MARCA</t>
  </si>
  <si>
    <t>E565643622</t>
  </si>
  <si>
    <t>E565644637</t>
  </si>
  <si>
    <t>119857138</t>
  </si>
  <si>
    <t>BANGALORE, SOCIEDAD ANÓNIMA</t>
  </si>
  <si>
    <t>E565656473</t>
  </si>
  <si>
    <t>E566056569</t>
  </si>
  <si>
    <t>E566189046</t>
  </si>
  <si>
    <t>E566056461</t>
  </si>
  <si>
    <t>E566286947</t>
  </si>
  <si>
    <t>Pago de impuesto de circulación moto de la Asociación Marca Suzuki color azul  Placas M-600CNS Modelo 2017</t>
  </si>
  <si>
    <t>7805586</t>
  </si>
  <si>
    <t>SAT SOCIEDAD ANONIMA</t>
  </si>
  <si>
    <t>E566296217</t>
  </si>
  <si>
    <t>Pago de impuesto de circulación moto de la Asociación marca Suzuki color blanca año 2024 línea GD 115H placas MO-433LBW</t>
  </si>
  <si>
    <t>E564518328</t>
  </si>
  <si>
    <t>E564553670</t>
  </si>
  <si>
    <t>Combustible por tramites del Entrenador James Todd en la Sat</t>
  </si>
  <si>
    <t>E564554464</t>
  </si>
  <si>
    <t>E564852872</t>
  </si>
  <si>
    <t>E564853658</t>
  </si>
  <si>
    <t>E565567357</t>
  </si>
  <si>
    <t>SERVICIO TELEFONICO NUMERO 5412-5064 DEL MES DE JULIO 2025</t>
  </si>
  <si>
    <t>E565695495</t>
  </si>
  <si>
    <t>Termofón Plato para uso en oficinas de la Asociación</t>
  </si>
  <si>
    <t>E565709429</t>
  </si>
  <si>
    <t>"Alimentos para personas capacitación en Gestión Publica, para personal técnico, administrativo y financiero 	"</t>
  </si>
  <si>
    <t>E566191849</t>
  </si>
  <si>
    <t>Alimentos para personal de apoyo en Clasificatoria  Skeet-Trap rumbo a Caribe/C.A./Bolivarianos</t>
  </si>
  <si>
    <t>E566196360</t>
  </si>
  <si>
    <t>Alimentos para Juez por apoyo en Clasificatoria  Skeet-Trap rumbo a Caribe/C.A./Bolivarianos</t>
  </si>
  <si>
    <t>E564655201</t>
  </si>
  <si>
    <t>BOLETO AEREO PARA DELEGADO CRISTIAN DIEGO BERMUDEZ PARTICIPACION ISSF WORLD CUP SHOTGUN LONATO DEL GARDA DEL 3 AL 9 DE JULIO 2025</t>
  </si>
  <si>
    <t>E566287390</t>
  </si>
  <si>
    <t>Pago de impuesto de circulación microbús de la Asociación Hi Ace Marca Toyota Color Blanco placas  C-327BJK Modelo 2008</t>
  </si>
  <si>
    <t>E564553212</t>
  </si>
  <si>
    <t>Compra de pinceles para pintar logo de la Asociación   						
  Compra de galón de thinner para pintar logo de la Asociación</t>
  </si>
  <si>
    <t>E564554324</t>
  </si>
  <si>
    <t>Alimentos personal de Apoyo en Clínica Deportiva Skeet y Trap</t>
  </si>
  <si>
    <t>E564554995</t>
  </si>
  <si>
    <t>E564651699</t>
  </si>
  <si>
    <t>6 BOLETOS AEREOS IDA Y VUELTA DE GUATEMALA A SANTO DOMINGO DEL 21 AL 28 DE JULIO 2025.</t>
  </si>
  <si>
    <t>E564659932</t>
  </si>
  <si>
    <t>SERVICIOS TECNICOS Y PROFESIONALES EN MATERIA ADMINISTRATIVA Y FINANCIERA AL MES DE JUNIO 2025</t>
  </si>
  <si>
    <t>E565195816</t>
  </si>
  <si>
    <t>51243814</t>
  </si>
  <si>
    <t>GASOLINERAS EXCLUSIVAS, SOCIEDAD ANONIMA</t>
  </si>
  <si>
    <t>E565197738</t>
  </si>
  <si>
    <t>1700979</t>
  </si>
  <si>
    <t>NEGOCIOS E INDUSTRIAS, SOCIEDAD ANONIMA</t>
  </si>
  <si>
    <t>E565199358</t>
  </si>
  <si>
    <t>Olla con mangó y Sartén aluminio para uso en oficinas de la Asociación</t>
  </si>
  <si>
    <t>E565645986</t>
  </si>
  <si>
    <t>Compra de utensilios de limpieza escoba, ultra poderoso, extra jabón, bolsas mica, control multi uso, el contr fibra, rolo bag, detergente, cloro, desinfectante, y sanitab para uso en oficinas de la Asociación</t>
  </si>
  <si>
    <t>E565654403</t>
  </si>
  <si>
    <t>E565718169</t>
  </si>
  <si>
    <t>PEGAMENTO O CEMENTO DE CONTACTO PARA EL AREA DE TRAP</t>
  </si>
  <si>
    <t>E566056232</t>
  </si>
  <si>
    <t>69976686</t>
  </si>
  <si>
    <t>TECNOPARQUES, SOCIEDAD ANONIMA</t>
  </si>
  <si>
    <t>E566057697</t>
  </si>
  <si>
    <t>TINTAS PARA IMPRESORA DE OFICINAS DE LA ASOCIACION</t>
  </si>
  <si>
    <t>81866879</t>
  </si>
  <si>
    <t>PAPELES Y CONSUMIBLES , SOCIEDAD ANONIMA</t>
  </si>
  <si>
    <t>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</si>
</sst>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00"/>
    <numFmt numFmtId="165" formatCode="&quot; Q.&quot;#,##0.00;&quot; Q.&quot;\-#,##0.00;&quot; Q.&quot;#,##0.00;\@"/>
    <numFmt numFmtId="166" formatCode="#,##0;\-#,##0;#,##0;\@"/>
    <numFmt numFmtId="167" formatCode="dd/mm/yyyy"/>
  </numFmts>
  <fonts count="8" x14ac:knownFonts="1">
    <font>
      <sz val="11"/>
      <name val="Calibri"/>
    </font>
    <font>
      <b/>
      <sz val="12"/>
      <color rgb="FFF9FFFF"/>
      <name val="Calibri"/>
    </font>
    <font>
      <b/>
      <sz val="12"/>
      <color theme="1"/>
      <name val="Aptos Narrow"/>
      <family val="2"/>
      <scheme val="minor"/>
    </font>
    <font>
      <b/>
      <sz val="11"/>
      <name val="Calibri"/>
      <family val="2"/>
    </font>
    <font>
      <b/>
      <sz val="11"/>
      <name val="Calibri"/>
    </font>
    <font>
      <sz val="11"/>
      <name val="Calibri"/>
      <family val="2"/>
    </font>
    <font>
      <sz val="11"/>
      <color indexed="8"/>
      <name val="Aptos Narrow"/>
      <family val="2"/>
      <scheme val="minor"/>
    </font>
    <font>
      <b/>
      <sz val="24"/>
      <color theme="1"/>
      <name val="Aptos Narrow"/>
      <family val="2"/>
      <scheme val="minor"/>
    </font>
  </fonts>
  <fills count="7">
    <fill>
      <patternFill patternType="none"/>
    </fill>
    <fill>
      <patternFill patternType="gray125"/>
    </fill>
    <fill>
      <patternFill patternType="solid">
        <fgColor rgb="FF434F7F"/>
      </patternFill>
    </fill>
    <fill>
      <patternFill patternType="solid">
        <fgColor rgb="FFF6F6F6"/>
      </patternFill>
    </fill>
    <fill>
      <patternFill patternType="solid">
        <fgColor rgb="FFFFFFFF"/>
      </patternFill>
    </fill>
    <fill>
      <patternFill patternType="solid">
        <fgColor rgb="FFFFFF00"/>
        <bgColor indexed="64"/>
      </patternFill>
    </fill>
    <fill>
      <patternFill patternType="solid">
        <fgColor theme="3"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auto="1"/>
      </left>
      <right/>
      <top style="thin">
        <color indexed="64"/>
      </top>
      <bottom style="double">
        <color indexed="64"/>
      </bottom>
      <diagonal/>
    </border>
    <border>
      <left style="thin">
        <color auto="1"/>
      </left>
      <right style="thin">
        <color auto="1"/>
      </right>
      <top style="thin">
        <color indexed="64"/>
      </top>
      <bottom style="double">
        <color indexed="64"/>
      </bottom>
      <diagonal/>
    </border>
  </borders>
  <cellStyleXfs count="2">
    <xf numFmtId="0" fontId="0" fillId="0" borderId="0"/>
    <xf numFmtId="0" fontId="6" fillId="0" borderId="0"/>
  </cellStyleXfs>
  <cellXfs count="53">
    <xf numFmtId="0" fontId="0" fillId="0" borderId="0" xfId="0"/>
    <xf numFmtId="0" fontId="1" fillId="2" borderId="0" xfId="0" applyFont="1" applyFill="1" applyAlignment="1">
      <alignment horizontal="center"/>
    </xf>
    <xf numFmtId="0" fontId="0" fillId="3" borderId="1" xfId="0" applyFill="1" applyBorder="1" applyAlignment="1">
      <alignment horizontal="left"/>
    </xf>
    <xf numFmtId="164" fontId="0" fillId="3" borderId="1" xfId="0" applyNumberFormat="1" applyFill="1" applyBorder="1" applyAlignment="1">
      <alignment horizontal="right"/>
    </xf>
    <xf numFmtId="0" fontId="0" fillId="3" borderId="1" xfId="0" applyFill="1" applyBorder="1" applyAlignment="1">
      <alignment horizontal="right"/>
    </xf>
    <xf numFmtId="0" fontId="0" fillId="4" borderId="1" xfId="0" applyFill="1" applyBorder="1" applyAlignment="1">
      <alignment horizontal="left"/>
    </xf>
    <xf numFmtId="164" fontId="0" fillId="4" borderId="1" xfId="0" applyNumberFormat="1" applyFill="1" applyBorder="1" applyAlignment="1">
      <alignment horizontal="right"/>
    </xf>
    <xf numFmtId="0" fontId="0" fillId="4" borderId="1" xfId="0" applyFill="1" applyBorder="1" applyAlignment="1">
      <alignment horizontal="right"/>
    </xf>
    <xf numFmtId="0" fontId="1" fillId="2" borderId="0" xfId="0" applyFont="1" applyFill="1" applyAlignment="1">
      <alignment horizontal="center" wrapText="1"/>
    </xf>
    <xf numFmtId="164" fontId="0" fillId="0" borderId="0" xfId="0" applyNumberFormat="1"/>
    <xf numFmtId="0" fontId="3" fillId="5" borderId="2" xfId="0" applyFont="1" applyFill="1" applyBorder="1" applyAlignment="1">
      <alignment horizontal="left"/>
    </xf>
    <xf numFmtId="0" fontId="3" fillId="5" borderId="0" xfId="0" applyFont="1" applyFill="1"/>
    <xf numFmtId="164" fontId="3" fillId="5" borderId="0" xfId="0" applyNumberFormat="1" applyFont="1" applyFill="1"/>
    <xf numFmtId="0" fontId="4" fillId="4" borderId="1" xfId="0" applyFont="1" applyFill="1" applyBorder="1" applyAlignment="1">
      <alignment horizontal="right"/>
    </xf>
    <xf numFmtId="164" fontId="4" fillId="4" borderId="1" xfId="0" applyNumberFormat="1" applyFont="1" applyFill="1" applyBorder="1" applyAlignment="1">
      <alignment horizontal="right"/>
    </xf>
    <xf numFmtId="0" fontId="0" fillId="0" borderId="1" xfId="0" applyBorder="1"/>
    <xf numFmtId="164" fontId="0" fillId="0" borderId="1" xfId="0" applyNumberFormat="1" applyBorder="1"/>
    <xf numFmtId="0" fontId="5" fillId="5" borderId="1" xfId="0" applyFont="1" applyFill="1" applyBorder="1"/>
    <xf numFmtId="0" fontId="0" fillId="5" borderId="1" xfId="0" applyFill="1" applyBorder="1"/>
    <xf numFmtId="0" fontId="6" fillId="0" borderId="0" xfId="1"/>
    <xf numFmtId="0" fontId="6" fillId="3" borderId="1" xfId="1" applyFill="1" applyBorder="1" applyAlignment="1">
      <alignment horizontal="left"/>
    </xf>
    <xf numFmtId="0" fontId="6" fillId="6" borderId="0" xfId="1" applyFill="1" applyAlignment="1">
      <alignment horizontal="left" vertical="center"/>
    </xf>
    <xf numFmtId="0" fontId="6" fillId="6" borderId="0" xfId="1" applyFill="1" applyAlignment="1">
      <alignment horizontal="left" vertical="center" wrapText="1"/>
    </xf>
    <xf numFmtId="0" fontId="6" fillId="0" borderId="0" xfId="1" applyAlignment="1">
      <alignment horizontal="left" vertical="center"/>
    </xf>
    <xf numFmtId="165" fontId="6" fillId="0" borderId="0" xfId="1" applyNumberFormat="1" applyAlignment="1">
      <alignment horizontal="right" vertical="center"/>
    </xf>
    <xf numFmtId="166" fontId="6" fillId="0" borderId="0" xfId="1" applyNumberFormat="1" applyAlignment="1">
      <alignment horizontal="right" vertical="center"/>
    </xf>
    <xf numFmtId="0" fontId="6" fillId="0" borderId="0" xfId="1" applyAlignment="1">
      <alignment horizontal="left" vertical="center" wrapText="1"/>
    </xf>
    <xf numFmtId="165" fontId="6" fillId="0" borderId="3" xfId="1" applyNumberFormat="1" applyBorder="1" applyAlignment="1">
      <alignment horizontal="right" vertical="center"/>
    </xf>
    <xf numFmtId="166" fontId="6" fillId="0" borderId="3" xfId="1" applyNumberFormat="1" applyBorder="1" applyAlignment="1">
      <alignment horizontal="right" vertical="center"/>
    </xf>
    <xf numFmtId="167" fontId="0" fillId="3" borderId="1" xfId="0" applyNumberFormat="1" applyFill="1" applyBorder="1" applyAlignment="1">
      <alignment horizontal="left"/>
    </xf>
    <xf numFmtId="167" fontId="0" fillId="4" borderId="1" xfId="0" applyNumberFormat="1" applyFill="1" applyBorder="1" applyAlignment="1">
      <alignment horizontal="left"/>
    </xf>
    <xf numFmtId="0" fontId="4" fillId="3" borderId="1" xfId="0" applyFont="1" applyFill="1" applyBorder="1" applyAlignment="1">
      <alignment horizontal="right"/>
    </xf>
    <xf numFmtId="164" fontId="4" fillId="3" borderId="1" xfId="0" applyNumberFormat="1" applyFont="1" applyFill="1" applyBorder="1" applyAlignment="1">
      <alignment horizontal="right"/>
    </xf>
    <xf numFmtId="0" fontId="0" fillId="3" borderId="1" xfId="0" applyFill="1" applyBorder="1" applyAlignment="1">
      <alignment horizontal="left" wrapText="1"/>
    </xf>
    <xf numFmtId="0" fontId="0" fillId="4" borderId="1" xfId="0" applyFill="1" applyBorder="1" applyAlignment="1">
      <alignment horizontal="left" wrapText="1"/>
    </xf>
    <xf numFmtId="0" fontId="0" fillId="0" borderId="0" xfId="0" applyAlignment="1">
      <alignment wrapText="1"/>
    </xf>
    <xf numFmtId="0" fontId="6" fillId="0" borderId="0" xfId="1" applyAlignment="1">
      <alignment wrapText="1"/>
    </xf>
    <xf numFmtId="0" fontId="2" fillId="0" borderId="1" xfId="0" applyFont="1" applyBorder="1" applyAlignment="1">
      <alignment horizontal="left" vertical="center"/>
    </xf>
    <xf numFmtId="0" fontId="4" fillId="4" borderId="1" xfId="0" applyFont="1" applyFill="1" applyBorder="1" applyAlignment="1">
      <alignment horizontal="right"/>
    </xf>
    <xf numFmtId="0" fontId="2" fillId="0" borderId="1" xfId="0" applyFont="1" applyBorder="1" applyAlignment="1">
      <alignment horizontal="left" vertical="center" wrapText="1"/>
    </xf>
    <xf numFmtId="0" fontId="6" fillId="0" borderId="3" xfId="1" applyBorder="1" applyAlignment="1">
      <alignment horizontal="right" vertical="center"/>
    </xf>
    <xf numFmtId="0" fontId="6" fillId="0" borderId="3" xfId="1" applyBorder="1" applyAlignment="1">
      <alignment horizontal="right"/>
    </xf>
    <xf numFmtId="0" fontId="6" fillId="0" borderId="0" xfId="1" applyAlignment="1">
      <alignment horizontal="left" vertical="center"/>
    </xf>
    <xf numFmtId="0" fontId="6" fillId="0" borderId="0" xfId="1"/>
    <xf numFmtId="0" fontId="2" fillId="0" borderId="1" xfId="1" applyFont="1" applyBorder="1" applyAlignment="1">
      <alignment horizontal="left" vertical="center"/>
    </xf>
    <xf numFmtId="0" fontId="2" fillId="0" borderId="1" xfId="1" applyFont="1" applyBorder="1" applyAlignment="1">
      <alignment horizontal="left" vertical="center" wrapText="1"/>
    </xf>
    <xf numFmtId="0" fontId="4" fillId="3" borderId="1" xfId="0" applyFont="1" applyFill="1" applyBorder="1" applyAlignment="1">
      <alignment horizontal="right"/>
    </xf>
    <xf numFmtId="167" fontId="4" fillId="3" borderId="1" xfId="0" applyNumberFormat="1" applyFont="1" applyFill="1" applyBorder="1" applyAlignment="1">
      <alignment horizontal="right"/>
    </xf>
    <xf numFmtId="0" fontId="7" fillId="0" borderId="1" xfId="1" applyFont="1" applyBorder="1" applyAlignment="1">
      <alignment horizontal="left" vertical="center"/>
    </xf>
    <xf numFmtId="164" fontId="0" fillId="0" borderId="3" xfId="0" applyNumberFormat="1" applyBorder="1"/>
    <xf numFmtId="0" fontId="0" fillId="0" borderId="3" xfId="0" applyBorder="1"/>
    <xf numFmtId="0" fontId="0" fillId="0" borderId="4" xfId="0" applyBorder="1"/>
    <xf numFmtId="0" fontId="0" fillId="3" borderId="5" xfId="0" applyFill="1" applyBorder="1" applyAlignment="1">
      <alignment horizontal="left"/>
    </xf>
  </cellXfs>
  <cellStyles count="2">
    <cellStyle name="Normal" xfId="0" builtinId="0"/>
    <cellStyle name="Normal 2" xfId="1" xr:uid="{223062DB-378B-4183-A997-96CF6EA8BD9F}"/>
  </cellStyles>
  <dxfs count="0"/>
  <tableStyles count="1" defaultTableStyle="TableStyleMedium2" defaultPivotStyle="PivotStyleLight16">
    <tableStyle name="Invisible" pivot="0" table="0" count="0" xr9:uid="{EB62AB9B-1501-4A33-B80D-1E986726893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002E2-F855-4F0B-8C5C-CB6AB45C0545}">
  <sheetPr>
    <pageSetUpPr fitToPage="1"/>
  </sheetPr>
  <dimension ref="A1:P46"/>
  <sheetViews>
    <sheetView showGridLines="0" workbookViewId="0">
      <selection activeCell="A17" sqref="A17"/>
    </sheetView>
  </sheetViews>
  <sheetFormatPr baseColWidth="10" defaultColWidth="9.140625" defaultRowHeight="15" x14ac:dyDescent="0.25"/>
  <cols>
    <col min="1" max="1" width="12.42578125" customWidth="1"/>
    <col min="2" max="2" width="60" hidden="1" customWidth="1"/>
    <col min="3" max="3" width="9.140625" hidden="1" customWidth="1"/>
    <col min="4" max="4" width="36.7109375" hidden="1" customWidth="1"/>
    <col min="5" max="5" width="18.5703125" hidden="1" customWidth="1"/>
    <col min="6" max="6" width="151.140625" customWidth="1"/>
    <col min="7" max="7" width="11.28515625" customWidth="1"/>
    <col min="8" max="8" width="60.7109375" customWidth="1"/>
    <col min="9" max="9" width="10.140625" hidden="1" customWidth="1"/>
    <col min="10" max="10" width="14.28515625" customWidth="1"/>
    <col min="11" max="11" width="15.5703125" hidden="1" customWidth="1"/>
    <col min="12" max="12" width="20.5703125" hidden="1" customWidth="1"/>
    <col min="13" max="13" width="13" customWidth="1"/>
    <col min="14" max="14" width="14.42578125" customWidth="1"/>
    <col min="15" max="15" width="14.85546875" customWidth="1"/>
    <col min="16" max="16" width="17" customWidth="1"/>
  </cols>
  <sheetData>
    <row r="1" spans="1:16" ht="15.75" x14ac:dyDescent="0.25">
      <c r="A1" s="37" t="s">
        <v>46</v>
      </c>
      <c r="B1" s="37"/>
      <c r="C1" s="37"/>
      <c r="D1" s="37"/>
      <c r="E1" s="37"/>
      <c r="F1" s="37"/>
      <c r="G1" s="37"/>
      <c r="H1" s="37"/>
    </row>
    <row r="2" spans="1:16" ht="15.75" x14ac:dyDescent="0.25">
      <c r="A2" s="37" t="s">
        <v>47</v>
      </c>
      <c r="B2" s="37"/>
      <c r="C2" s="37"/>
      <c r="D2" s="37"/>
      <c r="E2" s="37"/>
      <c r="F2" s="37"/>
      <c r="G2" s="37"/>
      <c r="H2" s="37"/>
    </row>
    <row r="3" spans="1:16" ht="15.75" customHeight="1" x14ac:dyDescent="0.25">
      <c r="A3" s="39" t="s">
        <v>48</v>
      </c>
      <c r="B3" s="39"/>
      <c r="C3" s="39"/>
      <c r="D3" s="39"/>
      <c r="E3" s="39"/>
      <c r="F3" s="39"/>
      <c r="G3" s="39"/>
      <c r="H3" s="39"/>
    </row>
    <row r="4" spans="1:16" ht="15.75" x14ac:dyDescent="0.25">
      <c r="A4" s="37" t="s">
        <v>49</v>
      </c>
      <c r="B4" s="37"/>
      <c r="C4" s="37"/>
      <c r="D4" s="37"/>
      <c r="E4" s="37"/>
      <c r="F4" s="37"/>
      <c r="G4" s="37"/>
      <c r="H4" s="37"/>
    </row>
    <row r="5" spans="1:16" ht="15.75" x14ac:dyDescent="0.25">
      <c r="A5" s="37" t="s">
        <v>50</v>
      </c>
      <c r="B5" s="37"/>
      <c r="C5" s="37"/>
      <c r="D5" s="37"/>
      <c r="E5" s="37"/>
      <c r="F5" s="37"/>
      <c r="G5" s="37"/>
      <c r="H5" s="37"/>
    </row>
    <row r="6" spans="1:16" ht="15.75" x14ac:dyDescent="0.25">
      <c r="A6" s="37" t="s">
        <v>51</v>
      </c>
      <c r="B6" s="37"/>
      <c r="C6" s="37"/>
      <c r="D6" s="37"/>
      <c r="E6" s="37"/>
      <c r="F6" s="37"/>
      <c r="G6" s="37"/>
      <c r="H6" s="37"/>
    </row>
    <row r="7" spans="1:16" ht="15.75" x14ac:dyDescent="0.25">
      <c r="A7" s="37" t="s">
        <v>229</v>
      </c>
      <c r="B7" s="37"/>
      <c r="C7" s="37"/>
      <c r="D7" s="37"/>
      <c r="E7" s="37"/>
      <c r="F7" s="37"/>
      <c r="G7" s="37"/>
      <c r="H7" s="37"/>
    </row>
    <row r="8" spans="1:16" ht="15.75" x14ac:dyDescent="0.25">
      <c r="A8" s="37" t="s">
        <v>230</v>
      </c>
      <c r="B8" s="37"/>
      <c r="C8" s="37"/>
      <c r="D8" s="37"/>
      <c r="E8" s="37"/>
      <c r="F8" s="37"/>
      <c r="G8" s="37"/>
      <c r="H8" s="37"/>
    </row>
    <row r="9" spans="1:16" x14ac:dyDescent="0.25">
      <c r="A9" s="2" t="s">
        <v>18</v>
      </c>
    </row>
    <row r="10" spans="1:16" ht="63" x14ac:dyDescent="0.25">
      <c r="A10" s="8" t="s">
        <v>0</v>
      </c>
      <c r="B10" s="1" t="s">
        <v>1</v>
      </c>
      <c r="C10" s="8" t="s">
        <v>2</v>
      </c>
      <c r="D10" s="1" t="s">
        <v>3</v>
      </c>
      <c r="E10" s="1" t="s">
        <v>4</v>
      </c>
      <c r="F10" s="1" t="s">
        <v>5</v>
      </c>
      <c r="G10" s="1" t="s">
        <v>6</v>
      </c>
      <c r="H10" s="1" t="s">
        <v>7</v>
      </c>
      <c r="I10" s="1" t="s">
        <v>8</v>
      </c>
      <c r="J10" s="1" t="s">
        <v>9</v>
      </c>
      <c r="K10" s="8" t="s">
        <v>10</v>
      </c>
      <c r="L10" s="1" t="s">
        <v>11</v>
      </c>
      <c r="M10" s="8" t="s">
        <v>12</v>
      </c>
      <c r="N10" s="1" t="s">
        <v>13</v>
      </c>
      <c r="O10" s="8" t="s">
        <v>14</v>
      </c>
      <c r="P10" s="8" t="s">
        <v>15</v>
      </c>
    </row>
    <row r="11" spans="1:16" x14ac:dyDescent="0.25">
      <c r="A11" s="2" t="s">
        <v>231</v>
      </c>
      <c r="B11" s="2" t="s">
        <v>16</v>
      </c>
      <c r="C11" s="2" t="s">
        <v>17</v>
      </c>
      <c r="D11" s="2" t="s">
        <v>18</v>
      </c>
      <c r="E11" s="2"/>
      <c r="F11" s="2" t="s">
        <v>232</v>
      </c>
      <c r="G11" s="2" t="s">
        <v>233</v>
      </c>
      <c r="H11" s="2" t="s">
        <v>234</v>
      </c>
      <c r="I11" s="2" t="s">
        <v>19</v>
      </c>
      <c r="J11" s="3">
        <v>160</v>
      </c>
      <c r="K11" s="4">
        <v>0</v>
      </c>
      <c r="L11" s="3">
        <v>0</v>
      </c>
      <c r="M11" s="4">
        <v>1</v>
      </c>
      <c r="N11" s="3">
        <v>160</v>
      </c>
      <c r="O11" s="4">
        <v>0</v>
      </c>
      <c r="P11" s="3">
        <v>0</v>
      </c>
    </row>
    <row r="12" spans="1:16" x14ac:dyDescent="0.25">
      <c r="A12" s="5" t="s">
        <v>235</v>
      </c>
      <c r="B12" s="5" t="s">
        <v>16</v>
      </c>
      <c r="C12" s="5" t="s">
        <v>17</v>
      </c>
      <c r="D12" s="5" t="s">
        <v>18</v>
      </c>
      <c r="E12" s="5"/>
      <c r="F12" s="5" t="s">
        <v>20</v>
      </c>
      <c r="G12" s="5" t="s">
        <v>21</v>
      </c>
      <c r="H12" s="5" t="s">
        <v>22</v>
      </c>
      <c r="I12" s="5" t="s">
        <v>19</v>
      </c>
      <c r="J12" s="6">
        <v>65</v>
      </c>
      <c r="K12" s="7">
        <v>0</v>
      </c>
      <c r="L12" s="6">
        <v>0</v>
      </c>
      <c r="M12" s="7">
        <v>1</v>
      </c>
      <c r="N12" s="6">
        <v>65</v>
      </c>
      <c r="O12" s="7">
        <v>0</v>
      </c>
      <c r="P12" s="6">
        <v>0</v>
      </c>
    </row>
    <row r="13" spans="1:16" x14ac:dyDescent="0.25">
      <c r="A13" s="2" t="s">
        <v>236</v>
      </c>
      <c r="B13" s="2" t="s">
        <v>16</v>
      </c>
      <c r="C13" s="2" t="s">
        <v>17</v>
      </c>
      <c r="D13" s="2" t="s">
        <v>18</v>
      </c>
      <c r="E13" s="2"/>
      <c r="F13" s="2" t="s">
        <v>237</v>
      </c>
      <c r="G13" s="2" t="s">
        <v>238</v>
      </c>
      <c r="H13" s="2" t="s">
        <v>239</v>
      </c>
      <c r="I13" s="2" t="s">
        <v>19</v>
      </c>
      <c r="J13" s="3">
        <v>730</v>
      </c>
      <c r="K13" s="4">
        <v>0</v>
      </c>
      <c r="L13" s="3">
        <v>0</v>
      </c>
      <c r="M13" s="4">
        <v>1</v>
      </c>
      <c r="N13" s="3">
        <v>730</v>
      </c>
      <c r="O13" s="4">
        <v>0</v>
      </c>
      <c r="P13" s="3">
        <v>0</v>
      </c>
    </row>
    <row r="14" spans="1:16" x14ac:dyDescent="0.25">
      <c r="A14" s="5" t="s">
        <v>240</v>
      </c>
      <c r="B14" s="5" t="s">
        <v>16</v>
      </c>
      <c r="C14" s="5" t="s">
        <v>17</v>
      </c>
      <c r="D14" s="5" t="s">
        <v>18</v>
      </c>
      <c r="E14" s="5"/>
      <c r="F14" s="5" t="s">
        <v>241</v>
      </c>
      <c r="G14" s="5" t="s">
        <v>23</v>
      </c>
      <c r="H14" s="5" t="s">
        <v>24</v>
      </c>
      <c r="I14" s="5" t="s">
        <v>19</v>
      </c>
      <c r="J14" s="6">
        <v>368.1</v>
      </c>
      <c r="K14" s="7">
        <v>0</v>
      </c>
      <c r="L14" s="6">
        <v>0</v>
      </c>
      <c r="M14" s="7">
        <v>1</v>
      </c>
      <c r="N14" s="6">
        <v>368.1</v>
      </c>
      <c r="O14" s="7">
        <v>0</v>
      </c>
      <c r="P14" s="6">
        <v>0</v>
      </c>
    </row>
    <row r="15" spans="1:16" x14ac:dyDescent="0.25">
      <c r="A15" s="2" t="s">
        <v>242</v>
      </c>
      <c r="B15" s="2" t="s">
        <v>16</v>
      </c>
      <c r="C15" s="2" t="s">
        <v>17</v>
      </c>
      <c r="D15" s="2" t="s">
        <v>18</v>
      </c>
      <c r="E15" s="2"/>
      <c r="F15" s="2" t="s">
        <v>243</v>
      </c>
      <c r="G15" s="2" t="s">
        <v>25</v>
      </c>
      <c r="H15" s="2" t="s">
        <v>26</v>
      </c>
      <c r="I15" s="2" t="s">
        <v>19</v>
      </c>
      <c r="J15" s="3">
        <v>75</v>
      </c>
      <c r="K15" s="4">
        <v>0</v>
      </c>
      <c r="L15" s="3">
        <v>0</v>
      </c>
      <c r="M15" s="4">
        <v>1</v>
      </c>
      <c r="N15" s="3">
        <v>75</v>
      </c>
      <c r="O15" s="4">
        <v>0</v>
      </c>
      <c r="P15" s="3">
        <v>0</v>
      </c>
    </row>
    <row r="16" spans="1:16" x14ac:dyDescent="0.25">
      <c r="A16" s="5" t="s">
        <v>244</v>
      </c>
      <c r="B16" s="5" t="s">
        <v>16</v>
      </c>
      <c r="C16" s="5" t="s">
        <v>17</v>
      </c>
      <c r="D16" s="5" t="s">
        <v>18</v>
      </c>
      <c r="E16" s="5"/>
      <c r="F16" s="5" t="s">
        <v>245</v>
      </c>
      <c r="G16" s="5" t="s">
        <v>23</v>
      </c>
      <c r="H16" s="5" t="s">
        <v>24</v>
      </c>
      <c r="I16" s="5" t="s">
        <v>19</v>
      </c>
      <c r="J16" s="6">
        <v>171</v>
      </c>
      <c r="K16" s="7">
        <v>0</v>
      </c>
      <c r="L16" s="6">
        <v>0</v>
      </c>
      <c r="M16" s="7">
        <v>1</v>
      </c>
      <c r="N16" s="6">
        <v>171</v>
      </c>
      <c r="O16" s="7">
        <v>0</v>
      </c>
      <c r="P16" s="6">
        <v>0</v>
      </c>
    </row>
    <row r="17" spans="1:16" x14ac:dyDescent="0.25">
      <c r="A17" s="2" t="s">
        <v>246</v>
      </c>
      <c r="B17" s="2" t="s">
        <v>16</v>
      </c>
      <c r="C17" s="2" t="s">
        <v>17</v>
      </c>
      <c r="D17" s="2" t="s">
        <v>18</v>
      </c>
      <c r="E17" s="2"/>
      <c r="F17" s="2" t="s">
        <v>27</v>
      </c>
      <c r="G17" s="2" t="s">
        <v>28</v>
      </c>
      <c r="H17" s="2" t="s">
        <v>29</v>
      </c>
      <c r="I17" s="2" t="s">
        <v>19</v>
      </c>
      <c r="J17" s="3">
        <v>150</v>
      </c>
      <c r="K17" s="4">
        <v>0</v>
      </c>
      <c r="L17" s="3">
        <v>0</v>
      </c>
      <c r="M17" s="4">
        <v>1</v>
      </c>
      <c r="N17" s="3">
        <v>150</v>
      </c>
      <c r="O17" s="4">
        <v>0</v>
      </c>
      <c r="P17" s="3">
        <v>0</v>
      </c>
    </row>
    <row r="18" spans="1:16" x14ac:dyDescent="0.25">
      <c r="A18" s="5" t="s">
        <v>247</v>
      </c>
      <c r="B18" s="5" t="s">
        <v>16</v>
      </c>
      <c r="C18" s="5" t="s">
        <v>17</v>
      </c>
      <c r="D18" s="5" t="s">
        <v>18</v>
      </c>
      <c r="E18" s="5"/>
      <c r="F18" s="5" t="s">
        <v>248</v>
      </c>
      <c r="G18" s="5" t="s">
        <v>249</v>
      </c>
      <c r="H18" s="5" t="s">
        <v>250</v>
      </c>
      <c r="I18" s="5" t="s">
        <v>19</v>
      </c>
      <c r="J18" s="6">
        <v>221</v>
      </c>
      <c r="K18" s="7">
        <v>0</v>
      </c>
      <c r="L18" s="6">
        <v>0</v>
      </c>
      <c r="M18" s="7">
        <v>1</v>
      </c>
      <c r="N18" s="6">
        <v>221</v>
      </c>
      <c r="O18" s="7">
        <v>0</v>
      </c>
      <c r="P18" s="6">
        <v>0</v>
      </c>
    </row>
    <row r="19" spans="1:16" x14ac:dyDescent="0.25">
      <c r="A19" s="2" t="s">
        <v>251</v>
      </c>
      <c r="B19" s="2" t="s">
        <v>16</v>
      </c>
      <c r="C19" s="2" t="s">
        <v>17</v>
      </c>
      <c r="D19" s="2" t="s">
        <v>18</v>
      </c>
      <c r="E19" s="2"/>
      <c r="F19" s="2" t="s">
        <v>252</v>
      </c>
      <c r="G19" s="2" t="s">
        <v>253</v>
      </c>
      <c r="H19" s="2" t="s">
        <v>254</v>
      </c>
      <c r="I19" s="2" t="s">
        <v>19</v>
      </c>
      <c r="J19" s="3">
        <v>275</v>
      </c>
      <c r="K19" s="4">
        <v>0</v>
      </c>
      <c r="L19" s="3">
        <v>0</v>
      </c>
      <c r="M19" s="4">
        <v>1</v>
      </c>
      <c r="N19" s="3">
        <v>275</v>
      </c>
      <c r="O19" s="4">
        <v>0</v>
      </c>
      <c r="P19" s="3">
        <v>0</v>
      </c>
    </row>
    <row r="20" spans="1:16" x14ac:dyDescent="0.25">
      <c r="A20" s="5" t="s">
        <v>255</v>
      </c>
      <c r="B20" s="5" t="s">
        <v>16</v>
      </c>
      <c r="C20" s="5" t="s">
        <v>17</v>
      </c>
      <c r="D20" s="5" t="s">
        <v>18</v>
      </c>
      <c r="E20" s="5"/>
      <c r="F20" s="5" t="s">
        <v>30</v>
      </c>
      <c r="G20" s="5" t="s">
        <v>31</v>
      </c>
      <c r="H20" s="5" t="s">
        <v>32</v>
      </c>
      <c r="I20" s="5" t="s">
        <v>19</v>
      </c>
      <c r="J20" s="6">
        <v>72</v>
      </c>
      <c r="K20" s="7">
        <v>0</v>
      </c>
      <c r="L20" s="6">
        <v>0</v>
      </c>
      <c r="M20" s="7">
        <v>1</v>
      </c>
      <c r="N20" s="6">
        <v>72</v>
      </c>
      <c r="O20" s="7">
        <v>0</v>
      </c>
      <c r="P20" s="6">
        <v>0</v>
      </c>
    </row>
    <row r="21" spans="1:16" x14ac:dyDescent="0.25">
      <c r="A21" s="2" t="s">
        <v>256</v>
      </c>
      <c r="B21" s="2" t="s">
        <v>16</v>
      </c>
      <c r="C21" s="2" t="s">
        <v>17</v>
      </c>
      <c r="D21" s="2" t="s">
        <v>18</v>
      </c>
      <c r="E21" s="2"/>
      <c r="F21" s="2" t="s">
        <v>257</v>
      </c>
      <c r="G21" s="2" t="s">
        <v>258</v>
      </c>
      <c r="H21" s="2" t="s">
        <v>259</v>
      </c>
      <c r="I21" s="2" t="s">
        <v>19</v>
      </c>
      <c r="J21" s="3">
        <v>275</v>
      </c>
      <c r="K21" s="4">
        <v>0</v>
      </c>
      <c r="L21" s="3">
        <v>0</v>
      </c>
      <c r="M21" s="4">
        <v>1</v>
      </c>
      <c r="N21" s="3">
        <v>275</v>
      </c>
      <c r="O21" s="4">
        <v>0</v>
      </c>
      <c r="P21" s="3">
        <v>0</v>
      </c>
    </row>
    <row r="22" spans="1:16" x14ac:dyDescent="0.25">
      <c r="A22" s="5" t="s">
        <v>260</v>
      </c>
      <c r="B22" s="5" t="s">
        <v>16</v>
      </c>
      <c r="C22" s="5" t="s">
        <v>17</v>
      </c>
      <c r="D22" s="5" t="s">
        <v>18</v>
      </c>
      <c r="E22" s="5"/>
      <c r="F22" s="5" t="s">
        <v>261</v>
      </c>
      <c r="G22" s="5" t="s">
        <v>21</v>
      </c>
      <c r="H22" s="5" t="s">
        <v>22</v>
      </c>
      <c r="I22" s="5" t="s">
        <v>19</v>
      </c>
      <c r="J22" s="6">
        <v>300</v>
      </c>
      <c r="K22" s="7">
        <v>0</v>
      </c>
      <c r="L22" s="6">
        <v>0</v>
      </c>
      <c r="M22" s="7">
        <v>1</v>
      </c>
      <c r="N22" s="6">
        <v>300</v>
      </c>
      <c r="O22" s="7">
        <v>0</v>
      </c>
      <c r="P22" s="6">
        <v>0</v>
      </c>
    </row>
    <row r="23" spans="1:16" x14ac:dyDescent="0.25">
      <c r="A23" s="2" t="s">
        <v>262</v>
      </c>
      <c r="B23" s="2" t="s">
        <v>16</v>
      </c>
      <c r="C23" s="2" t="s">
        <v>17</v>
      </c>
      <c r="D23" s="2" t="s">
        <v>18</v>
      </c>
      <c r="E23" s="2"/>
      <c r="F23" s="2" t="s">
        <v>243</v>
      </c>
      <c r="G23" s="2" t="s">
        <v>25</v>
      </c>
      <c r="H23" s="2" t="s">
        <v>26</v>
      </c>
      <c r="I23" s="2" t="s">
        <v>19</v>
      </c>
      <c r="J23" s="3">
        <v>75</v>
      </c>
      <c r="K23" s="4">
        <v>0</v>
      </c>
      <c r="L23" s="3">
        <v>0</v>
      </c>
      <c r="M23" s="4">
        <v>1</v>
      </c>
      <c r="N23" s="3">
        <v>75</v>
      </c>
      <c r="O23" s="4">
        <v>0</v>
      </c>
      <c r="P23" s="3">
        <v>0</v>
      </c>
    </row>
    <row r="24" spans="1:16" x14ac:dyDescent="0.25">
      <c r="A24" s="5" t="s">
        <v>263</v>
      </c>
      <c r="B24" s="5" t="s">
        <v>16</v>
      </c>
      <c r="C24" s="5" t="s">
        <v>17</v>
      </c>
      <c r="D24" s="5" t="s">
        <v>18</v>
      </c>
      <c r="E24" s="5"/>
      <c r="F24" s="5" t="s">
        <v>264</v>
      </c>
      <c r="G24" s="5" t="s">
        <v>33</v>
      </c>
      <c r="H24" s="5" t="s">
        <v>34</v>
      </c>
      <c r="I24" s="5" t="s">
        <v>19</v>
      </c>
      <c r="J24" s="6">
        <v>364</v>
      </c>
      <c r="K24" s="7">
        <v>0</v>
      </c>
      <c r="L24" s="6">
        <v>0</v>
      </c>
      <c r="M24" s="7">
        <v>1</v>
      </c>
      <c r="N24" s="6">
        <v>364</v>
      </c>
      <c r="O24" s="7">
        <v>0</v>
      </c>
      <c r="P24" s="6">
        <v>0</v>
      </c>
    </row>
    <row r="25" spans="1:16" x14ac:dyDescent="0.25">
      <c r="A25" s="2" t="s">
        <v>265</v>
      </c>
      <c r="B25" s="2" t="s">
        <v>16</v>
      </c>
      <c r="C25" s="2" t="s">
        <v>17</v>
      </c>
      <c r="D25" s="2" t="s">
        <v>18</v>
      </c>
      <c r="E25" s="2"/>
      <c r="F25" s="2" t="s">
        <v>266</v>
      </c>
      <c r="G25" s="2" t="s">
        <v>267</v>
      </c>
      <c r="H25" s="2" t="s">
        <v>268</v>
      </c>
      <c r="I25" s="2" t="s">
        <v>19</v>
      </c>
      <c r="J25" s="3">
        <v>25</v>
      </c>
      <c r="K25" s="4">
        <v>0</v>
      </c>
      <c r="L25" s="3">
        <v>0</v>
      </c>
      <c r="M25" s="4">
        <v>1</v>
      </c>
      <c r="N25" s="3">
        <v>25</v>
      </c>
      <c r="O25" s="4">
        <v>0</v>
      </c>
      <c r="P25" s="3">
        <v>0</v>
      </c>
    </row>
    <row r="26" spans="1:16" x14ac:dyDescent="0.25">
      <c r="A26" s="5" t="s">
        <v>269</v>
      </c>
      <c r="B26" s="5" t="s">
        <v>16</v>
      </c>
      <c r="C26" s="5" t="s">
        <v>17</v>
      </c>
      <c r="D26" s="5" t="s">
        <v>18</v>
      </c>
      <c r="E26" s="5"/>
      <c r="F26" s="5" t="s">
        <v>270</v>
      </c>
      <c r="G26" s="5" t="s">
        <v>23</v>
      </c>
      <c r="H26" s="5" t="s">
        <v>24</v>
      </c>
      <c r="I26" s="5" t="s">
        <v>19</v>
      </c>
      <c r="J26" s="6">
        <v>841.2</v>
      </c>
      <c r="K26" s="7">
        <v>0</v>
      </c>
      <c r="L26" s="6">
        <v>0</v>
      </c>
      <c r="M26" s="7">
        <v>1</v>
      </c>
      <c r="N26" s="6">
        <v>841.2</v>
      </c>
      <c r="O26" s="7">
        <v>0</v>
      </c>
      <c r="P26" s="6">
        <v>0</v>
      </c>
    </row>
    <row r="27" spans="1:16" x14ac:dyDescent="0.25">
      <c r="A27" s="2" t="s">
        <v>271</v>
      </c>
      <c r="B27" s="2" t="s">
        <v>16</v>
      </c>
      <c r="C27" s="2" t="s">
        <v>17</v>
      </c>
      <c r="D27" s="2" t="s">
        <v>18</v>
      </c>
      <c r="E27" s="2"/>
      <c r="F27" s="2" t="s">
        <v>20</v>
      </c>
      <c r="G27" s="2" t="s">
        <v>21</v>
      </c>
      <c r="H27" s="2" t="s">
        <v>22</v>
      </c>
      <c r="I27" s="2" t="s">
        <v>19</v>
      </c>
      <c r="J27" s="3">
        <v>60</v>
      </c>
      <c r="K27" s="4">
        <v>0</v>
      </c>
      <c r="L27" s="3">
        <v>0</v>
      </c>
      <c r="M27" s="4">
        <v>1</v>
      </c>
      <c r="N27" s="3">
        <v>60</v>
      </c>
      <c r="O27" s="4">
        <v>0</v>
      </c>
      <c r="P27" s="3">
        <v>0</v>
      </c>
    </row>
    <row r="28" spans="1:16" x14ac:dyDescent="0.25">
      <c r="A28" s="5" t="s">
        <v>272</v>
      </c>
      <c r="B28" s="5" t="s">
        <v>16</v>
      </c>
      <c r="C28" s="5" t="s">
        <v>17</v>
      </c>
      <c r="D28" s="5" t="s">
        <v>18</v>
      </c>
      <c r="E28" s="5"/>
      <c r="F28" s="5" t="s">
        <v>30</v>
      </c>
      <c r="G28" s="5" t="s">
        <v>31</v>
      </c>
      <c r="H28" s="5" t="s">
        <v>32</v>
      </c>
      <c r="I28" s="5" t="s">
        <v>19</v>
      </c>
      <c r="J28" s="6">
        <v>162</v>
      </c>
      <c r="K28" s="7">
        <v>0</v>
      </c>
      <c r="L28" s="6">
        <v>0</v>
      </c>
      <c r="M28" s="7">
        <v>1</v>
      </c>
      <c r="N28" s="6">
        <v>162</v>
      </c>
      <c r="O28" s="7">
        <v>0</v>
      </c>
      <c r="P28" s="6">
        <v>0</v>
      </c>
    </row>
    <row r="29" spans="1:16" x14ac:dyDescent="0.25">
      <c r="A29" s="2" t="s">
        <v>273</v>
      </c>
      <c r="B29" s="2" t="s">
        <v>16</v>
      </c>
      <c r="C29" s="2" t="s">
        <v>17</v>
      </c>
      <c r="D29" s="2" t="s">
        <v>18</v>
      </c>
      <c r="E29" s="2"/>
      <c r="F29" s="2" t="s">
        <v>274</v>
      </c>
      <c r="G29" s="2" t="s">
        <v>35</v>
      </c>
      <c r="H29" s="2" t="s">
        <v>36</v>
      </c>
      <c r="I29" s="2" t="s">
        <v>19</v>
      </c>
      <c r="J29" s="3">
        <v>41.8</v>
      </c>
      <c r="K29" s="4">
        <v>0</v>
      </c>
      <c r="L29" s="3">
        <v>0</v>
      </c>
      <c r="M29" s="4">
        <v>1</v>
      </c>
      <c r="N29" s="3">
        <v>41.8</v>
      </c>
      <c r="O29" s="4">
        <v>0</v>
      </c>
      <c r="P29" s="3">
        <v>0</v>
      </c>
    </row>
    <row r="30" spans="1:16" x14ac:dyDescent="0.25">
      <c r="A30" s="5" t="s">
        <v>275</v>
      </c>
      <c r="B30" s="5" t="s">
        <v>16</v>
      </c>
      <c r="C30" s="5" t="s">
        <v>17</v>
      </c>
      <c r="D30" s="5" t="s">
        <v>18</v>
      </c>
      <c r="E30" s="5"/>
      <c r="F30" s="5" t="s">
        <v>30</v>
      </c>
      <c r="G30" s="5" t="s">
        <v>31</v>
      </c>
      <c r="H30" s="5" t="s">
        <v>32</v>
      </c>
      <c r="I30" s="5" t="s">
        <v>19</v>
      </c>
      <c r="J30" s="6">
        <v>72</v>
      </c>
      <c r="K30" s="7">
        <v>0</v>
      </c>
      <c r="L30" s="6">
        <v>0</v>
      </c>
      <c r="M30" s="7">
        <v>1</v>
      </c>
      <c r="N30" s="6">
        <v>72</v>
      </c>
      <c r="O30" s="7">
        <v>0</v>
      </c>
      <c r="P30" s="6">
        <v>0</v>
      </c>
    </row>
    <row r="31" spans="1:16" x14ac:dyDescent="0.25">
      <c r="A31" s="2" t="s">
        <v>276</v>
      </c>
      <c r="B31" s="2" t="s">
        <v>16</v>
      </c>
      <c r="C31" s="2" t="s">
        <v>17</v>
      </c>
      <c r="D31" s="2" t="s">
        <v>18</v>
      </c>
      <c r="E31" s="2"/>
      <c r="F31" s="2" t="s">
        <v>277</v>
      </c>
      <c r="G31" s="2" t="s">
        <v>278</v>
      </c>
      <c r="H31" s="2" t="s">
        <v>279</v>
      </c>
      <c r="I31" s="2" t="s">
        <v>19</v>
      </c>
      <c r="J31" s="3">
        <v>323</v>
      </c>
      <c r="K31" s="4">
        <v>0</v>
      </c>
      <c r="L31" s="3">
        <v>0</v>
      </c>
      <c r="M31" s="4">
        <v>0</v>
      </c>
      <c r="N31" s="3">
        <v>0</v>
      </c>
      <c r="O31" s="4">
        <v>1</v>
      </c>
      <c r="P31" s="3">
        <v>3.23</v>
      </c>
    </row>
    <row r="32" spans="1:16" x14ac:dyDescent="0.25">
      <c r="A32" s="5" t="s">
        <v>280</v>
      </c>
      <c r="B32" s="5" t="s">
        <v>16</v>
      </c>
      <c r="C32" s="5" t="s">
        <v>17</v>
      </c>
      <c r="D32" s="5" t="s">
        <v>18</v>
      </c>
      <c r="E32" s="5"/>
      <c r="F32" s="5" t="s">
        <v>281</v>
      </c>
      <c r="G32" s="5" t="s">
        <v>35</v>
      </c>
      <c r="H32" s="5" t="s">
        <v>36</v>
      </c>
      <c r="I32" s="5" t="s">
        <v>19</v>
      </c>
      <c r="J32" s="6">
        <v>596</v>
      </c>
      <c r="K32" s="7">
        <v>0</v>
      </c>
      <c r="L32" s="6">
        <v>0</v>
      </c>
      <c r="M32" s="7">
        <v>1</v>
      </c>
      <c r="N32" s="6">
        <v>596</v>
      </c>
      <c r="O32" s="7">
        <v>0</v>
      </c>
      <c r="P32" s="6">
        <v>0</v>
      </c>
    </row>
    <row r="33" spans="1:16" x14ac:dyDescent="0.25">
      <c r="A33" s="2" t="s">
        <v>282</v>
      </c>
      <c r="B33" s="2" t="s">
        <v>16</v>
      </c>
      <c r="C33" s="2" t="s">
        <v>17</v>
      </c>
      <c r="D33" s="2" t="s">
        <v>18</v>
      </c>
      <c r="E33" s="2"/>
      <c r="F33" s="2" t="s">
        <v>283</v>
      </c>
      <c r="G33" s="2" t="s">
        <v>37</v>
      </c>
      <c r="H33" s="2" t="s">
        <v>38</v>
      </c>
      <c r="I33" s="2" t="s">
        <v>19</v>
      </c>
      <c r="J33" s="3">
        <v>316.69</v>
      </c>
      <c r="K33" s="4">
        <v>0</v>
      </c>
      <c r="L33" s="3">
        <v>0</v>
      </c>
      <c r="M33" s="4">
        <v>1</v>
      </c>
      <c r="N33" s="3">
        <v>316.69</v>
      </c>
      <c r="O33" s="4">
        <v>0</v>
      </c>
      <c r="P33" s="3">
        <v>0</v>
      </c>
    </row>
    <row r="34" spans="1:16" x14ac:dyDescent="0.25">
      <c r="A34" s="5" t="s">
        <v>284</v>
      </c>
      <c r="B34" s="5" t="s">
        <v>16</v>
      </c>
      <c r="C34" s="5" t="s">
        <v>17</v>
      </c>
      <c r="D34" s="5" t="s">
        <v>18</v>
      </c>
      <c r="E34" s="5"/>
      <c r="F34" s="5" t="s">
        <v>285</v>
      </c>
      <c r="G34" s="5" t="s">
        <v>33</v>
      </c>
      <c r="H34" s="5" t="s">
        <v>34</v>
      </c>
      <c r="I34" s="5" t="s">
        <v>19</v>
      </c>
      <c r="J34" s="6">
        <v>374.19</v>
      </c>
      <c r="K34" s="7">
        <v>0</v>
      </c>
      <c r="L34" s="6">
        <v>0</v>
      </c>
      <c r="M34" s="7">
        <v>1</v>
      </c>
      <c r="N34" s="6">
        <v>374.19</v>
      </c>
      <c r="O34" s="7">
        <v>0</v>
      </c>
      <c r="P34" s="6">
        <v>0</v>
      </c>
    </row>
    <row r="35" spans="1:16" x14ac:dyDescent="0.25">
      <c r="A35" s="2" t="s">
        <v>286</v>
      </c>
      <c r="B35" s="2" t="s">
        <v>16</v>
      </c>
      <c r="C35" s="2" t="s">
        <v>17</v>
      </c>
      <c r="D35" s="2" t="s">
        <v>18</v>
      </c>
      <c r="E35" s="2"/>
      <c r="F35" s="2" t="s">
        <v>287</v>
      </c>
      <c r="G35" s="2" t="s">
        <v>33</v>
      </c>
      <c r="H35" s="2" t="s">
        <v>34</v>
      </c>
      <c r="I35" s="2" t="s">
        <v>19</v>
      </c>
      <c r="J35" s="3">
        <v>90</v>
      </c>
      <c r="K35" s="4">
        <v>0</v>
      </c>
      <c r="L35" s="3">
        <v>0</v>
      </c>
      <c r="M35" s="4">
        <v>1</v>
      </c>
      <c r="N35" s="3">
        <v>90</v>
      </c>
      <c r="O35" s="4">
        <v>0</v>
      </c>
      <c r="P35" s="3">
        <v>0</v>
      </c>
    </row>
    <row r="36" spans="1:16" x14ac:dyDescent="0.25">
      <c r="A36" s="5" t="s">
        <v>288</v>
      </c>
      <c r="B36" s="5" t="s">
        <v>16</v>
      </c>
      <c r="C36" s="5" t="s">
        <v>17</v>
      </c>
      <c r="D36" s="5" t="s">
        <v>18</v>
      </c>
      <c r="E36" s="5"/>
      <c r="F36" s="5" t="s">
        <v>289</v>
      </c>
      <c r="G36" s="5" t="s">
        <v>39</v>
      </c>
      <c r="H36" s="5" t="s">
        <v>40</v>
      </c>
      <c r="I36" s="5" t="s">
        <v>19</v>
      </c>
      <c r="J36" s="6">
        <v>525</v>
      </c>
      <c r="K36" s="7">
        <v>0</v>
      </c>
      <c r="L36" s="6">
        <v>0</v>
      </c>
      <c r="M36" s="7">
        <v>1</v>
      </c>
      <c r="N36" s="6">
        <v>525</v>
      </c>
      <c r="O36" s="7">
        <v>0</v>
      </c>
      <c r="P36" s="6">
        <v>0</v>
      </c>
    </row>
    <row r="37" spans="1:16" x14ac:dyDescent="0.25">
      <c r="A37" s="2" t="s">
        <v>290</v>
      </c>
      <c r="B37" s="2" t="s">
        <v>16</v>
      </c>
      <c r="C37" s="2" t="s">
        <v>17</v>
      </c>
      <c r="D37" s="2" t="s">
        <v>18</v>
      </c>
      <c r="E37" s="2"/>
      <c r="F37" s="2" t="s">
        <v>291</v>
      </c>
      <c r="G37" s="2" t="s">
        <v>41</v>
      </c>
      <c r="H37" s="2" t="s">
        <v>42</v>
      </c>
      <c r="I37" s="2" t="s">
        <v>19</v>
      </c>
      <c r="J37" s="3">
        <v>285</v>
      </c>
      <c r="K37" s="4">
        <v>0</v>
      </c>
      <c r="L37" s="3">
        <v>0</v>
      </c>
      <c r="M37" s="4">
        <v>1</v>
      </c>
      <c r="N37" s="3">
        <v>285</v>
      </c>
      <c r="O37" s="4">
        <v>0</v>
      </c>
      <c r="P37" s="3">
        <v>0</v>
      </c>
    </row>
    <row r="38" spans="1:16" x14ac:dyDescent="0.25">
      <c r="A38" s="5" t="s">
        <v>292</v>
      </c>
      <c r="B38" s="5" t="s">
        <v>16</v>
      </c>
      <c r="C38" s="5" t="s">
        <v>17</v>
      </c>
      <c r="D38" s="5" t="s">
        <v>18</v>
      </c>
      <c r="E38" s="5"/>
      <c r="F38" s="5" t="s">
        <v>293</v>
      </c>
      <c r="G38" s="5" t="s">
        <v>33</v>
      </c>
      <c r="H38" s="5" t="s">
        <v>34</v>
      </c>
      <c r="I38" s="5" t="s">
        <v>19</v>
      </c>
      <c r="J38" s="6">
        <v>199</v>
      </c>
      <c r="K38" s="7">
        <v>0</v>
      </c>
      <c r="L38" s="6">
        <v>0</v>
      </c>
      <c r="M38" s="7">
        <v>1</v>
      </c>
      <c r="N38" s="6">
        <v>199</v>
      </c>
      <c r="O38" s="7">
        <v>0</v>
      </c>
      <c r="P38" s="6">
        <v>0</v>
      </c>
    </row>
    <row r="39" spans="1:16" x14ac:dyDescent="0.25">
      <c r="A39" s="2" t="s">
        <v>294</v>
      </c>
      <c r="B39" s="2" t="s">
        <v>16</v>
      </c>
      <c r="C39" s="2" t="s">
        <v>17</v>
      </c>
      <c r="D39" s="2" t="s">
        <v>18</v>
      </c>
      <c r="E39" s="2"/>
      <c r="F39" s="2" t="s">
        <v>295</v>
      </c>
      <c r="G39" s="2" t="s">
        <v>296</v>
      </c>
      <c r="H39" s="2" t="s">
        <v>297</v>
      </c>
      <c r="I39" s="2" t="s">
        <v>19</v>
      </c>
      <c r="J39" s="3">
        <v>16</v>
      </c>
      <c r="K39" s="4">
        <v>0</v>
      </c>
      <c r="L39" s="3">
        <v>0</v>
      </c>
      <c r="M39" s="4">
        <v>1</v>
      </c>
      <c r="N39" s="3">
        <v>16</v>
      </c>
      <c r="O39" s="4">
        <v>0</v>
      </c>
      <c r="P39" s="3">
        <v>0</v>
      </c>
    </row>
    <row r="40" spans="1:16" x14ac:dyDescent="0.25">
      <c r="A40" s="5" t="s">
        <v>298</v>
      </c>
      <c r="B40" s="5" t="s">
        <v>16</v>
      </c>
      <c r="C40" s="5" t="s">
        <v>17</v>
      </c>
      <c r="D40" s="5" t="s">
        <v>18</v>
      </c>
      <c r="E40" s="5"/>
      <c r="F40" s="5" t="s">
        <v>20</v>
      </c>
      <c r="G40" s="5" t="s">
        <v>299</v>
      </c>
      <c r="H40" s="5" t="s">
        <v>300</v>
      </c>
      <c r="I40" s="5" t="s">
        <v>19</v>
      </c>
      <c r="J40" s="6">
        <v>30</v>
      </c>
      <c r="K40" s="7">
        <v>0</v>
      </c>
      <c r="L40" s="6">
        <v>0</v>
      </c>
      <c r="M40" s="7">
        <v>1</v>
      </c>
      <c r="N40" s="6">
        <v>30</v>
      </c>
      <c r="O40" s="7">
        <v>0</v>
      </c>
      <c r="P40" s="6">
        <v>0</v>
      </c>
    </row>
    <row r="41" spans="1:16" x14ac:dyDescent="0.25">
      <c r="A41" s="2" t="s">
        <v>301</v>
      </c>
      <c r="B41" s="2" t="s">
        <v>16</v>
      </c>
      <c r="C41" s="2" t="s">
        <v>17</v>
      </c>
      <c r="D41" s="2" t="s">
        <v>18</v>
      </c>
      <c r="E41" s="2"/>
      <c r="F41" s="2" t="s">
        <v>302</v>
      </c>
      <c r="G41" s="2" t="s">
        <v>43</v>
      </c>
      <c r="H41" s="2" t="s">
        <v>44</v>
      </c>
      <c r="I41" s="2" t="s">
        <v>19</v>
      </c>
      <c r="J41" s="3">
        <v>97</v>
      </c>
      <c r="K41" s="4">
        <v>0</v>
      </c>
      <c r="L41" s="3">
        <v>0</v>
      </c>
      <c r="M41" s="4">
        <v>1</v>
      </c>
      <c r="N41" s="3">
        <v>97</v>
      </c>
      <c r="O41" s="4">
        <v>0</v>
      </c>
      <c r="P41" s="3">
        <v>0</v>
      </c>
    </row>
    <row r="42" spans="1:16" x14ac:dyDescent="0.25">
      <c r="A42" s="5" t="s">
        <v>303</v>
      </c>
      <c r="B42" s="5" t="s">
        <v>16</v>
      </c>
      <c r="C42" s="5" t="s">
        <v>17</v>
      </c>
      <c r="D42" s="5" t="s">
        <v>18</v>
      </c>
      <c r="E42" s="5"/>
      <c r="F42" s="5" t="s">
        <v>30</v>
      </c>
      <c r="G42" s="5" t="s">
        <v>25</v>
      </c>
      <c r="H42" s="5" t="s">
        <v>26</v>
      </c>
      <c r="I42" s="5" t="s">
        <v>19</v>
      </c>
      <c r="J42" s="6">
        <v>17</v>
      </c>
      <c r="K42" s="7">
        <v>0</v>
      </c>
      <c r="L42" s="6">
        <v>0</v>
      </c>
      <c r="M42" s="7">
        <v>1</v>
      </c>
      <c r="N42" s="6">
        <v>17</v>
      </c>
      <c r="O42" s="7">
        <v>0</v>
      </c>
      <c r="P42" s="6">
        <v>0</v>
      </c>
    </row>
    <row r="43" spans="1:16" x14ac:dyDescent="0.25">
      <c r="A43" s="2" t="s">
        <v>304</v>
      </c>
      <c r="B43" s="2" t="s">
        <v>16</v>
      </c>
      <c r="C43" s="2" t="s">
        <v>17</v>
      </c>
      <c r="D43" s="2" t="s">
        <v>18</v>
      </c>
      <c r="E43" s="2"/>
      <c r="F43" s="2" t="s">
        <v>305</v>
      </c>
      <c r="G43" s="2" t="s">
        <v>306</v>
      </c>
      <c r="H43" s="2" t="s">
        <v>307</v>
      </c>
      <c r="I43" s="2" t="s">
        <v>19</v>
      </c>
      <c r="J43" s="3">
        <v>6773.76</v>
      </c>
      <c r="K43" s="4">
        <v>0</v>
      </c>
      <c r="L43" s="3">
        <v>0</v>
      </c>
      <c r="M43" s="4">
        <v>1</v>
      </c>
      <c r="N43" s="3">
        <v>6773.76</v>
      </c>
      <c r="O43" s="4">
        <v>0</v>
      </c>
      <c r="P43" s="3">
        <v>0</v>
      </c>
    </row>
    <row r="44" spans="1:16" x14ac:dyDescent="0.25">
      <c r="A44" s="5" t="s">
        <v>308</v>
      </c>
      <c r="B44" s="5" t="s">
        <v>16</v>
      </c>
      <c r="C44" s="5" t="s">
        <v>17</v>
      </c>
      <c r="D44" s="5" t="s">
        <v>18</v>
      </c>
      <c r="E44" s="5"/>
      <c r="F44" s="5" t="s">
        <v>309</v>
      </c>
      <c r="G44" s="5" t="s">
        <v>310</v>
      </c>
      <c r="H44" s="5" t="s">
        <v>311</v>
      </c>
      <c r="I44" s="5" t="s">
        <v>19</v>
      </c>
      <c r="J44" s="6">
        <v>510</v>
      </c>
      <c r="K44" s="7">
        <v>0</v>
      </c>
      <c r="L44" s="6">
        <v>0</v>
      </c>
      <c r="M44" s="7">
        <v>1</v>
      </c>
      <c r="N44" s="6">
        <v>510</v>
      </c>
      <c r="O44" s="7">
        <v>0</v>
      </c>
      <c r="P44" s="6">
        <v>0</v>
      </c>
    </row>
    <row r="45" spans="1:16" x14ac:dyDescent="0.25">
      <c r="A45" s="2" t="s">
        <v>312</v>
      </c>
      <c r="B45" s="2" t="s">
        <v>16</v>
      </c>
      <c r="C45" s="2" t="s">
        <v>17</v>
      </c>
      <c r="D45" s="2" t="s">
        <v>18</v>
      </c>
      <c r="E45" s="2"/>
      <c r="F45" s="2" t="s">
        <v>289</v>
      </c>
      <c r="G45" s="2" t="s">
        <v>39</v>
      </c>
      <c r="H45" s="2" t="s">
        <v>40</v>
      </c>
      <c r="I45" s="2" t="s">
        <v>19</v>
      </c>
      <c r="J45" s="3">
        <v>396</v>
      </c>
      <c r="K45" s="4">
        <v>0</v>
      </c>
      <c r="L45" s="3">
        <v>0</v>
      </c>
      <c r="M45" s="4">
        <v>1</v>
      </c>
      <c r="N45" s="3">
        <v>396</v>
      </c>
      <c r="O45" s="4">
        <v>0</v>
      </c>
      <c r="P45" s="3">
        <v>0</v>
      </c>
    </row>
    <row r="46" spans="1:16" x14ac:dyDescent="0.25">
      <c r="A46" s="38" t="s">
        <v>313</v>
      </c>
      <c r="B46" s="38" t="s">
        <v>45</v>
      </c>
      <c r="C46" s="38" t="s">
        <v>45</v>
      </c>
      <c r="D46" s="38" t="s">
        <v>45</v>
      </c>
      <c r="E46" s="38" t="s">
        <v>45</v>
      </c>
      <c r="F46" s="38" t="s">
        <v>45</v>
      </c>
      <c r="G46" s="38" t="s">
        <v>45</v>
      </c>
      <c r="H46" s="38" t="s">
        <v>45</v>
      </c>
      <c r="I46" s="38" t="s">
        <v>45</v>
      </c>
      <c r="J46" s="14">
        <v>15051.74</v>
      </c>
      <c r="K46" s="13">
        <v>0</v>
      </c>
      <c r="L46" s="14">
        <v>0</v>
      </c>
      <c r="M46" s="13">
        <v>34</v>
      </c>
      <c r="N46" s="14">
        <v>14728.74</v>
      </c>
      <c r="O46" s="13">
        <v>1</v>
      </c>
      <c r="P46" s="14">
        <v>3.23</v>
      </c>
    </row>
  </sheetData>
  <mergeCells count="9">
    <mergeCell ref="A7:H7"/>
    <mergeCell ref="A8:H8"/>
    <mergeCell ref="A46:I46"/>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5" scale="51"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2"/>
  <sheetViews>
    <sheetView showGridLines="0" topLeftCell="G60" workbookViewId="0">
      <selection activeCell="H86" sqref="H86"/>
    </sheetView>
  </sheetViews>
  <sheetFormatPr baseColWidth="10" defaultColWidth="9.140625" defaultRowHeight="15" x14ac:dyDescent="0.25"/>
  <cols>
    <col min="1" max="1" width="12.42578125" customWidth="1"/>
    <col min="2" max="2" width="60" hidden="1" customWidth="1"/>
    <col min="3" max="3" width="9.140625" hidden="1" customWidth="1"/>
    <col min="4" max="4" width="36.7109375" hidden="1" customWidth="1"/>
    <col min="5" max="5" width="18.5703125" hidden="1" customWidth="1"/>
    <col min="6" max="6" width="151.140625" customWidth="1"/>
    <col min="7" max="7" width="11.28515625" customWidth="1"/>
    <col min="8" max="8" width="60.7109375" customWidth="1"/>
    <col min="9" max="9" width="10.140625" hidden="1" customWidth="1"/>
    <col min="10" max="10" width="14.28515625" customWidth="1"/>
    <col min="11" max="11" width="15.5703125" hidden="1" customWidth="1"/>
    <col min="12" max="12" width="20.5703125" hidden="1" customWidth="1"/>
    <col min="13" max="13" width="13" customWidth="1"/>
    <col min="14" max="14" width="17.42578125" customWidth="1"/>
    <col min="15" max="15" width="16.85546875" customWidth="1"/>
    <col min="16" max="16" width="17" customWidth="1"/>
  </cols>
  <sheetData>
    <row r="1" spans="1:16" ht="15.75" x14ac:dyDescent="0.25">
      <c r="A1" s="37" t="s">
        <v>46</v>
      </c>
      <c r="B1" s="37"/>
      <c r="C1" s="37"/>
      <c r="D1" s="37"/>
      <c r="E1" s="37"/>
      <c r="F1" s="37"/>
      <c r="G1" s="37"/>
      <c r="H1" s="37"/>
    </row>
    <row r="2" spans="1:16" ht="15.75" x14ac:dyDescent="0.25">
      <c r="A2" s="37" t="s">
        <v>47</v>
      </c>
      <c r="B2" s="37"/>
      <c r="C2" s="37"/>
      <c r="D2" s="37"/>
      <c r="E2" s="37"/>
      <c r="F2" s="37"/>
      <c r="G2" s="37"/>
      <c r="H2" s="37"/>
    </row>
    <row r="3" spans="1:16" ht="15.75" customHeight="1" x14ac:dyDescent="0.25">
      <c r="A3" s="39" t="s">
        <v>48</v>
      </c>
      <c r="B3" s="39"/>
      <c r="C3" s="39"/>
      <c r="D3" s="39"/>
      <c r="E3" s="39"/>
      <c r="F3" s="39"/>
      <c r="G3" s="39"/>
      <c r="H3" s="39"/>
    </row>
    <row r="4" spans="1:16" ht="15.75" x14ac:dyDescent="0.25">
      <c r="A4" s="37" t="s">
        <v>49</v>
      </c>
      <c r="B4" s="37"/>
      <c r="C4" s="37"/>
      <c r="D4" s="37"/>
      <c r="E4" s="37"/>
      <c r="F4" s="37"/>
      <c r="G4" s="37"/>
      <c r="H4" s="37"/>
    </row>
    <row r="5" spans="1:16" ht="15.75" x14ac:dyDescent="0.25">
      <c r="A5" s="37" t="s">
        <v>50</v>
      </c>
      <c r="B5" s="37"/>
      <c r="C5" s="37"/>
      <c r="D5" s="37"/>
      <c r="E5" s="37"/>
      <c r="F5" s="37"/>
      <c r="G5" s="37"/>
      <c r="H5" s="37"/>
    </row>
    <row r="6" spans="1:16" ht="15.75" x14ac:dyDescent="0.25">
      <c r="A6" s="37" t="s">
        <v>51</v>
      </c>
      <c r="B6" s="37"/>
      <c r="C6" s="37"/>
      <c r="D6" s="37"/>
      <c r="E6" s="37"/>
      <c r="F6" s="37"/>
      <c r="G6" s="37"/>
      <c r="H6" s="37"/>
    </row>
    <row r="7" spans="1:16" ht="15.75" x14ac:dyDescent="0.25">
      <c r="A7" s="37" t="s">
        <v>52</v>
      </c>
      <c r="B7" s="37"/>
      <c r="C7" s="37"/>
      <c r="D7" s="37"/>
      <c r="E7" s="37"/>
      <c r="F7" s="37"/>
      <c r="G7" s="37"/>
      <c r="H7" s="37"/>
    </row>
    <row r="8" spans="1:16" ht="15.75" x14ac:dyDescent="0.25">
      <c r="A8" s="37" t="s">
        <v>53</v>
      </c>
      <c r="B8" s="37"/>
      <c r="C8" s="37"/>
      <c r="D8" s="37"/>
      <c r="E8" s="37"/>
      <c r="F8" s="37"/>
      <c r="G8" s="37"/>
      <c r="H8" s="37"/>
    </row>
    <row r="9" spans="1:16" x14ac:dyDescent="0.25">
      <c r="A9" s="2" t="s">
        <v>18</v>
      </c>
    </row>
    <row r="10" spans="1:16" ht="47.25" x14ac:dyDescent="0.25">
      <c r="A10" s="8" t="s">
        <v>0</v>
      </c>
      <c r="B10" s="1" t="s">
        <v>1</v>
      </c>
      <c r="C10" s="8" t="s">
        <v>2</v>
      </c>
      <c r="D10" s="1" t="s">
        <v>3</v>
      </c>
      <c r="E10" s="1" t="s">
        <v>4</v>
      </c>
      <c r="F10" s="1" t="s">
        <v>5</v>
      </c>
      <c r="G10" s="1" t="s">
        <v>6</v>
      </c>
      <c r="H10" s="1" t="s">
        <v>7</v>
      </c>
      <c r="I10" s="1" t="s">
        <v>8</v>
      </c>
      <c r="J10" s="1" t="s">
        <v>9</v>
      </c>
      <c r="K10" s="8" t="s">
        <v>10</v>
      </c>
      <c r="L10" s="1" t="s">
        <v>11</v>
      </c>
      <c r="M10" s="8" t="s">
        <v>12</v>
      </c>
      <c r="N10" s="1" t="s">
        <v>13</v>
      </c>
      <c r="O10" s="8" t="s">
        <v>14</v>
      </c>
      <c r="P10" s="8" t="s">
        <v>15</v>
      </c>
    </row>
    <row r="11" spans="1:16" x14ac:dyDescent="0.25">
      <c r="A11" s="2" t="s">
        <v>180</v>
      </c>
      <c r="B11" s="2" t="s">
        <v>16</v>
      </c>
      <c r="C11" s="2" t="s">
        <v>17</v>
      </c>
      <c r="D11" s="2" t="s">
        <v>18</v>
      </c>
      <c r="E11" s="2"/>
      <c r="F11" s="2" t="s">
        <v>181</v>
      </c>
      <c r="G11" s="2" t="s">
        <v>106</v>
      </c>
      <c r="H11" s="2" t="s">
        <v>107</v>
      </c>
      <c r="I11" s="2" t="s">
        <v>19</v>
      </c>
      <c r="J11" s="3">
        <v>2100.1999999999998</v>
      </c>
      <c r="K11" s="4">
        <v>0</v>
      </c>
      <c r="L11" s="3">
        <v>0</v>
      </c>
      <c r="M11" s="4">
        <v>0</v>
      </c>
      <c r="N11" s="3">
        <v>0</v>
      </c>
      <c r="O11" s="4">
        <v>2</v>
      </c>
      <c r="P11" s="3">
        <v>2100.1999999999998</v>
      </c>
    </row>
    <row r="12" spans="1:16" x14ac:dyDescent="0.25">
      <c r="A12" s="5" t="s">
        <v>182</v>
      </c>
      <c r="B12" s="5" t="s">
        <v>16</v>
      </c>
      <c r="C12" s="5" t="s">
        <v>17</v>
      </c>
      <c r="D12" s="5" t="s">
        <v>18</v>
      </c>
      <c r="E12" s="5"/>
      <c r="F12" s="5" t="s">
        <v>73</v>
      </c>
      <c r="G12" s="5" t="s">
        <v>74</v>
      </c>
      <c r="H12" s="5" t="s">
        <v>75</v>
      </c>
      <c r="I12" s="5" t="s">
        <v>19</v>
      </c>
      <c r="J12" s="6">
        <v>48</v>
      </c>
      <c r="K12" s="7">
        <v>0</v>
      </c>
      <c r="L12" s="6">
        <v>0</v>
      </c>
      <c r="M12" s="7">
        <v>1</v>
      </c>
      <c r="N12" s="6">
        <v>48</v>
      </c>
      <c r="O12" s="7">
        <v>0</v>
      </c>
      <c r="P12" s="6">
        <v>0</v>
      </c>
    </row>
    <row r="13" spans="1:16" x14ac:dyDescent="0.25">
      <c r="A13" s="2" t="s">
        <v>183</v>
      </c>
      <c r="B13" s="2" t="s">
        <v>16</v>
      </c>
      <c r="C13" s="2" t="s">
        <v>17</v>
      </c>
      <c r="D13" s="2" t="s">
        <v>18</v>
      </c>
      <c r="E13" s="2"/>
      <c r="F13" s="2" t="s">
        <v>184</v>
      </c>
      <c r="G13" s="2" t="s">
        <v>185</v>
      </c>
      <c r="H13" s="2" t="s">
        <v>186</v>
      </c>
      <c r="I13" s="2" t="s">
        <v>19</v>
      </c>
      <c r="J13" s="3">
        <v>2160</v>
      </c>
      <c r="K13" s="4">
        <v>0</v>
      </c>
      <c r="L13" s="3">
        <v>0</v>
      </c>
      <c r="M13" s="4">
        <v>1</v>
      </c>
      <c r="N13" s="3">
        <v>2160</v>
      </c>
      <c r="O13" s="4">
        <v>0</v>
      </c>
      <c r="P13" s="3">
        <v>0</v>
      </c>
    </row>
    <row r="14" spans="1:16" x14ac:dyDescent="0.25">
      <c r="A14" s="5" t="s">
        <v>187</v>
      </c>
      <c r="B14" s="5" t="s">
        <v>16</v>
      </c>
      <c r="C14" s="5" t="s">
        <v>17</v>
      </c>
      <c r="D14" s="5" t="s">
        <v>18</v>
      </c>
      <c r="E14" s="5"/>
      <c r="F14" s="5" t="s">
        <v>188</v>
      </c>
      <c r="G14" s="5" t="s">
        <v>102</v>
      </c>
      <c r="H14" s="5" t="s">
        <v>103</v>
      </c>
      <c r="I14" s="5" t="s">
        <v>19</v>
      </c>
      <c r="J14" s="6">
        <v>349.8</v>
      </c>
      <c r="K14" s="7">
        <v>0</v>
      </c>
      <c r="L14" s="6">
        <v>0</v>
      </c>
      <c r="M14" s="7">
        <v>1</v>
      </c>
      <c r="N14" s="6">
        <v>349.8</v>
      </c>
      <c r="O14" s="7">
        <v>0</v>
      </c>
      <c r="P14" s="6">
        <v>0</v>
      </c>
    </row>
    <row r="15" spans="1:16" x14ac:dyDescent="0.25">
      <c r="A15" s="2" t="s">
        <v>189</v>
      </c>
      <c r="B15" s="2" t="s">
        <v>16</v>
      </c>
      <c r="C15" s="2" t="s">
        <v>17</v>
      </c>
      <c r="D15" s="2" t="s">
        <v>18</v>
      </c>
      <c r="E15" s="2"/>
      <c r="F15" s="2" t="s">
        <v>190</v>
      </c>
      <c r="G15" s="2" t="s">
        <v>191</v>
      </c>
      <c r="H15" s="2" t="s">
        <v>192</v>
      </c>
      <c r="I15" s="2" t="s">
        <v>19</v>
      </c>
      <c r="J15" s="3">
        <v>15</v>
      </c>
      <c r="K15" s="4">
        <v>0</v>
      </c>
      <c r="L15" s="3">
        <v>0</v>
      </c>
      <c r="M15" s="4">
        <v>0</v>
      </c>
      <c r="N15" s="3">
        <v>0</v>
      </c>
      <c r="O15" s="4">
        <v>1</v>
      </c>
      <c r="P15" s="3">
        <v>15</v>
      </c>
    </row>
    <row r="16" spans="1:16" x14ac:dyDescent="0.25">
      <c r="A16" s="5" t="s">
        <v>193</v>
      </c>
      <c r="B16" s="5" t="s">
        <v>16</v>
      </c>
      <c r="C16" s="5" t="s">
        <v>17</v>
      </c>
      <c r="D16" s="5" t="s">
        <v>18</v>
      </c>
      <c r="E16" s="5"/>
      <c r="F16" s="5" t="s">
        <v>194</v>
      </c>
      <c r="G16" s="5" t="s">
        <v>195</v>
      </c>
      <c r="H16" s="5" t="s">
        <v>196</v>
      </c>
      <c r="I16" s="5" t="s">
        <v>19</v>
      </c>
      <c r="J16" s="6">
        <v>1300</v>
      </c>
      <c r="K16" s="7">
        <v>0</v>
      </c>
      <c r="L16" s="6">
        <v>0</v>
      </c>
      <c r="M16" s="7">
        <v>1</v>
      </c>
      <c r="N16" s="6">
        <v>1300</v>
      </c>
      <c r="O16" s="7">
        <v>0</v>
      </c>
      <c r="P16" s="6">
        <v>0</v>
      </c>
    </row>
    <row r="17" spans="1:16" x14ac:dyDescent="0.25">
      <c r="A17" s="2" t="s">
        <v>197</v>
      </c>
      <c r="B17" s="2" t="s">
        <v>16</v>
      </c>
      <c r="C17" s="2" t="s">
        <v>17</v>
      </c>
      <c r="D17" s="2" t="s">
        <v>18</v>
      </c>
      <c r="E17" s="2"/>
      <c r="F17" s="2" t="s">
        <v>117</v>
      </c>
      <c r="G17" s="2" t="s">
        <v>198</v>
      </c>
      <c r="H17" s="2" t="s">
        <v>199</v>
      </c>
      <c r="I17" s="2" t="s">
        <v>19</v>
      </c>
      <c r="J17" s="3">
        <v>345</v>
      </c>
      <c r="K17" s="4">
        <v>0</v>
      </c>
      <c r="L17" s="3">
        <v>0</v>
      </c>
      <c r="M17" s="4">
        <v>1</v>
      </c>
      <c r="N17" s="3">
        <v>345</v>
      </c>
      <c r="O17" s="4">
        <v>0</v>
      </c>
      <c r="P17" s="3">
        <v>0</v>
      </c>
    </row>
    <row r="18" spans="1:16" x14ac:dyDescent="0.25">
      <c r="A18" s="5" t="s">
        <v>200</v>
      </c>
      <c r="B18" s="5" t="s">
        <v>16</v>
      </c>
      <c r="C18" s="5" t="s">
        <v>17</v>
      </c>
      <c r="D18" s="5" t="s">
        <v>18</v>
      </c>
      <c r="E18" s="5"/>
      <c r="F18" s="5" t="s">
        <v>30</v>
      </c>
      <c r="G18" s="5" t="s">
        <v>31</v>
      </c>
      <c r="H18" s="5" t="s">
        <v>32</v>
      </c>
      <c r="I18" s="5" t="s">
        <v>19</v>
      </c>
      <c r="J18" s="6">
        <v>108</v>
      </c>
      <c r="K18" s="7">
        <v>0</v>
      </c>
      <c r="L18" s="6">
        <v>0</v>
      </c>
      <c r="M18" s="7">
        <v>1</v>
      </c>
      <c r="N18" s="6">
        <v>108</v>
      </c>
      <c r="O18" s="7">
        <v>0</v>
      </c>
      <c r="P18" s="6">
        <v>0</v>
      </c>
    </row>
    <row r="19" spans="1:16" x14ac:dyDescent="0.25">
      <c r="A19" s="2" t="s">
        <v>201</v>
      </c>
      <c r="B19" s="2" t="s">
        <v>16</v>
      </c>
      <c r="C19" s="2" t="s">
        <v>17</v>
      </c>
      <c r="D19" s="2" t="s">
        <v>18</v>
      </c>
      <c r="E19" s="2"/>
      <c r="F19" s="2" t="s">
        <v>202</v>
      </c>
      <c r="G19" s="2" t="s">
        <v>37</v>
      </c>
      <c r="H19" s="2" t="s">
        <v>38</v>
      </c>
      <c r="I19" s="2" t="s">
        <v>19</v>
      </c>
      <c r="J19" s="3">
        <v>982.57</v>
      </c>
      <c r="K19" s="4">
        <v>0</v>
      </c>
      <c r="L19" s="3">
        <v>0</v>
      </c>
      <c r="M19" s="4">
        <v>1</v>
      </c>
      <c r="N19" s="3">
        <v>982.57</v>
      </c>
      <c r="O19" s="4">
        <v>0</v>
      </c>
      <c r="P19" s="3">
        <v>0</v>
      </c>
    </row>
    <row r="20" spans="1:16" x14ac:dyDescent="0.25">
      <c r="A20" s="5" t="s">
        <v>203</v>
      </c>
      <c r="B20" s="5" t="s">
        <v>16</v>
      </c>
      <c r="C20" s="5" t="s">
        <v>17</v>
      </c>
      <c r="D20" s="5" t="s">
        <v>18</v>
      </c>
      <c r="E20" s="5"/>
      <c r="F20" s="5" t="s">
        <v>27</v>
      </c>
      <c r="G20" s="5" t="s">
        <v>28</v>
      </c>
      <c r="H20" s="5" t="s">
        <v>29</v>
      </c>
      <c r="I20" s="5" t="s">
        <v>19</v>
      </c>
      <c r="J20" s="6">
        <v>150</v>
      </c>
      <c r="K20" s="7">
        <v>0</v>
      </c>
      <c r="L20" s="6">
        <v>0</v>
      </c>
      <c r="M20" s="7">
        <v>1</v>
      </c>
      <c r="N20" s="6">
        <v>150</v>
      </c>
      <c r="O20" s="7">
        <v>0</v>
      </c>
      <c r="P20" s="6">
        <v>0</v>
      </c>
    </row>
    <row r="21" spans="1:16" x14ac:dyDescent="0.25">
      <c r="A21" s="2" t="s">
        <v>204</v>
      </c>
      <c r="B21" s="2" t="s">
        <v>16</v>
      </c>
      <c r="C21" s="2" t="s">
        <v>17</v>
      </c>
      <c r="D21" s="2" t="s">
        <v>18</v>
      </c>
      <c r="E21" s="2"/>
      <c r="F21" s="2" t="s">
        <v>205</v>
      </c>
      <c r="G21" s="2" t="s">
        <v>122</v>
      </c>
      <c r="H21" s="2" t="s">
        <v>123</v>
      </c>
      <c r="I21" s="2" t="s">
        <v>19</v>
      </c>
      <c r="J21" s="3">
        <v>960</v>
      </c>
      <c r="K21" s="4">
        <v>0</v>
      </c>
      <c r="L21" s="3">
        <v>0</v>
      </c>
      <c r="M21" s="4">
        <v>1</v>
      </c>
      <c r="N21" s="3">
        <v>960</v>
      </c>
      <c r="O21" s="4">
        <v>0</v>
      </c>
      <c r="P21" s="3">
        <v>0</v>
      </c>
    </row>
    <row r="22" spans="1:16" x14ac:dyDescent="0.25">
      <c r="A22" s="5" t="s">
        <v>206</v>
      </c>
      <c r="B22" s="5" t="s">
        <v>16</v>
      </c>
      <c r="C22" s="5" t="s">
        <v>17</v>
      </c>
      <c r="D22" s="5" t="s">
        <v>18</v>
      </c>
      <c r="E22" s="5"/>
      <c r="F22" s="5" t="s">
        <v>207</v>
      </c>
      <c r="G22" s="5" t="s">
        <v>102</v>
      </c>
      <c r="H22" s="5" t="s">
        <v>103</v>
      </c>
      <c r="I22" s="5" t="s">
        <v>19</v>
      </c>
      <c r="J22" s="6">
        <v>2623.5</v>
      </c>
      <c r="K22" s="7">
        <v>0</v>
      </c>
      <c r="L22" s="6">
        <v>0</v>
      </c>
      <c r="M22" s="7">
        <v>1</v>
      </c>
      <c r="N22" s="6">
        <v>2623.5</v>
      </c>
      <c r="O22" s="7">
        <v>0</v>
      </c>
      <c r="P22" s="6">
        <v>0</v>
      </c>
    </row>
    <row r="23" spans="1:16" x14ac:dyDescent="0.25">
      <c r="A23" s="2" t="s">
        <v>208</v>
      </c>
      <c r="B23" s="2" t="s">
        <v>16</v>
      </c>
      <c r="C23" s="2" t="s">
        <v>17</v>
      </c>
      <c r="D23" s="2" t="s">
        <v>18</v>
      </c>
      <c r="E23" s="2"/>
      <c r="F23" s="2" t="s">
        <v>209</v>
      </c>
      <c r="G23" s="2" t="s">
        <v>102</v>
      </c>
      <c r="H23" s="2" t="s">
        <v>103</v>
      </c>
      <c r="I23" s="2" t="s">
        <v>19</v>
      </c>
      <c r="J23" s="3">
        <v>1530.38</v>
      </c>
      <c r="K23" s="4">
        <v>0</v>
      </c>
      <c r="L23" s="3">
        <v>0</v>
      </c>
      <c r="M23" s="4">
        <v>1</v>
      </c>
      <c r="N23" s="3">
        <v>1530.38</v>
      </c>
      <c r="O23" s="4">
        <v>0</v>
      </c>
      <c r="P23" s="3">
        <v>0</v>
      </c>
    </row>
    <row r="24" spans="1:16" x14ac:dyDescent="0.25">
      <c r="A24" s="5" t="s">
        <v>210</v>
      </c>
      <c r="B24" s="5" t="s">
        <v>16</v>
      </c>
      <c r="C24" s="5" t="s">
        <v>17</v>
      </c>
      <c r="D24" s="5" t="s">
        <v>18</v>
      </c>
      <c r="E24" s="5"/>
      <c r="F24" s="5" t="s">
        <v>211</v>
      </c>
      <c r="G24" s="5" t="s">
        <v>35</v>
      </c>
      <c r="H24" s="5" t="s">
        <v>36</v>
      </c>
      <c r="I24" s="5" t="s">
        <v>19</v>
      </c>
      <c r="J24" s="6">
        <v>391.5</v>
      </c>
      <c r="K24" s="7">
        <v>0</v>
      </c>
      <c r="L24" s="6">
        <v>0</v>
      </c>
      <c r="M24" s="7">
        <v>1</v>
      </c>
      <c r="N24" s="6">
        <v>391.5</v>
      </c>
      <c r="O24" s="7">
        <v>0</v>
      </c>
      <c r="P24" s="6">
        <v>0</v>
      </c>
    </row>
    <row r="25" spans="1:16" x14ac:dyDescent="0.25">
      <c r="A25" s="2" t="s">
        <v>212</v>
      </c>
      <c r="B25" s="2" t="s">
        <v>16</v>
      </c>
      <c r="C25" s="2" t="s">
        <v>17</v>
      </c>
      <c r="D25" s="2" t="s">
        <v>18</v>
      </c>
      <c r="E25" s="2"/>
      <c r="F25" s="2" t="s">
        <v>213</v>
      </c>
      <c r="G25" s="2" t="s">
        <v>43</v>
      </c>
      <c r="H25" s="2" t="s">
        <v>44</v>
      </c>
      <c r="I25" s="2" t="s">
        <v>19</v>
      </c>
      <c r="J25" s="3">
        <v>10</v>
      </c>
      <c r="K25" s="4">
        <v>0</v>
      </c>
      <c r="L25" s="3">
        <v>0</v>
      </c>
      <c r="M25" s="4">
        <v>1</v>
      </c>
      <c r="N25" s="3">
        <v>10</v>
      </c>
      <c r="O25" s="4">
        <v>0</v>
      </c>
      <c r="P25" s="3">
        <v>0</v>
      </c>
    </row>
    <row r="26" spans="1:16" x14ac:dyDescent="0.25">
      <c r="A26" s="5" t="s">
        <v>214</v>
      </c>
      <c r="B26" s="5" t="s">
        <v>16</v>
      </c>
      <c r="C26" s="5" t="s">
        <v>17</v>
      </c>
      <c r="D26" s="5" t="s">
        <v>18</v>
      </c>
      <c r="E26" s="5"/>
      <c r="F26" s="5" t="s">
        <v>215</v>
      </c>
      <c r="G26" s="5" t="s">
        <v>35</v>
      </c>
      <c r="H26" s="5" t="s">
        <v>36</v>
      </c>
      <c r="I26" s="5" t="s">
        <v>19</v>
      </c>
      <c r="J26" s="6">
        <v>163.9</v>
      </c>
      <c r="K26" s="7">
        <v>0</v>
      </c>
      <c r="L26" s="6">
        <v>0</v>
      </c>
      <c r="M26" s="7">
        <v>1</v>
      </c>
      <c r="N26" s="6">
        <v>163.9</v>
      </c>
      <c r="O26" s="7">
        <v>0</v>
      </c>
      <c r="P26" s="6">
        <v>0</v>
      </c>
    </row>
    <row r="27" spans="1:16" x14ac:dyDescent="0.25">
      <c r="A27" s="2" t="s">
        <v>216</v>
      </c>
      <c r="B27" s="2" t="s">
        <v>16</v>
      </c>
      <c r="C27" s="2" t="s">
        <v>17</v>
      </c>
      <c r="D27" s="2" t="s">
        <v>18</v>
      </c>
      <c r="E27" s="2"/>
      <c r="F27" s="2" t="s">
        <v>217</v>
      </c>
      <c r="G27" s="2" t="s">
        <v>28</v>
      </c>
      <c r="H27" s="2" t="s">
        <v>29</v>
      </c>
      <c r="I27" s="2" t="s">
        <v>19</v>
      </c>
      <c r="J27" s="3">
        <v>150</v>
      </c>
      <c r="K27" s="4">
        <v>0</v>
      </c>
      <c r="L27" s="3">
        <v>0</v>
      </c>
      <c r="M27" s="4">
        <v>1</v>
      </c>
      <c r="N27" s="3">
        <v>150</v>
      </c>
      <c r="O27" s="4">
        <v>0</v>
      </c>
      <c r="P27" s="3">
        <v>0</v>
      </c>
    </row>
    <row r="28" spans="1:16" x14ac:dyDescent="0.25">
      <c r="A28" s="5" t="s">
        <v>218</v>
      </c>
      <c r="B28" s="5" t="s">
        <v>16</v>
      </c>
      <c r="C28" s="5" t="s">
        <v>17</v>
      </c>
      <c r="D28" s="5" t="s">
        <v>18</v>
      </c>
      <c r="E28" s="5"/>
      <c r="F28" s="5" t="s">
        <v>77</v>
      </c>
      <c r="G28" s="5" t="s">
        <v>43</v>
      </c>
      <c r="H28" s="5" t="s">
        <v>44</v>
      </c>
      <c r="I28" s="5" t="s">
        <v>19</v>
      </c>
      <c r="J28" s="6">
        <v>240</v>
      </c>
      <c r="K28" s="7">
        <v>0</v>
      </c>
      <c r="L28" s="6">
        <v>0</v>
      </c>
      <c r="M28" s="7">
        <v>1</v>
      </c>
      <c r="N28" s="6">
        <v>240</v>
      </c>
      <c r="O28" s="7">
        <v>0</v>
      </c>
      <c r="P28" s="6">
        <v>0</v>
      </c>
    </row>
    <row r="29" spans="1:16" x14ac:dyDescent="0.25">
      <c r="A29" s="2" t="s">
        <v>219</v>
      </c>
      <c r="B29" s="2" t="s">
        <v>16</v>
      </c>
      <c r="C29" s="2" t="s">
        <v>17</v>
      </c>
      <c r="D29" s="2" t="s">
        <v>18</v>
      </c>
      <c r="E29" s="2"/>
      <c r="F29" s="2" t="s">
        <v>20</v>
      </c>
      <c r="G29" s="2" t="s">
        <v>21</v>
      </c>
      <c r="H29" s="2" t="s">
        <v>22</v>
      </c>
      <c r="I29" s="2" t="s">
        <v>19</v>
      </c>
      <c r="J29" s="3">
        <v>60</v>
      </c>
      <c r="K29" s="4">
        <v>0</v>
      </c>
      <c r="L29" s="3">
        <v>0</v>
      </c>
      <c r="M29" s="4">
        <v>1</v>
      </c>
      <c r="N29" s="3">
        <v>60</v>
      </c>
      <c r="O29" s="4">
        <v>0</v>
      </c>
      <c r="P29" s="3">
        <v>0</v>
      </c>
    </row>
    <row r="30" spans="1:16" x14ac:dyDescent="0.25">
      <c r="A30" s="5" t="s">
        <v>220</v>
      </c>
      <c r="B30" s="5" t="s">
        <v>16</v>
      </c>
      <c r="C30" s="5" t="s">
        <v>17</v>
      </c>
      <c r="D30" s="5" t="s">
        <v>18</v>
      </c>
      <c r="E30" s="5"/>
      <c r="F30" s="5" t="s">
        <v>221</v>
      </c>
      <c r="G30" s="5" t="s">
        <v>136</v>
      </c>
      <c r="H30" s="5" t="s">
        <v>137</v>
      </c>
      <c r="I30" s="5" t="s">
        <v>19</v>
      </c>
      <c r="J30" s="6">
        <v>1000</v>
      </c>
      <c r="K30" s="7">
        <v>0</v>
      </c>
      <c r="L30" s="6">
        <v>0</v>
      </c>
      <c r="M30" s="7">
        <v>1</v>
      </c>
      <c r="N30" s="6">
        <v>1000</v>
      </c>
      <c r="O30" s="7">
        <v>0</v>
      </c>
      <c r="P30" s="6">
        <v>0</v>
      </c>
    </row>
    <row r="31" spans="1:16" x14ac:dyDescent="0.25">
      <c r="A31" s="2" t="s">
        <v>222</v>
      </c>
      <c r="B31" s="2" t="s">
        <v>16</v>
      </c>
      <c r="C31" s="2" t="s">
        <v>17</v>
      </c>
      <c r="D31" s="2" t="s">
        <v>18</v>
      </c>
      <c r="E31" s="2"/>
      <c r="F31" s="2" t="s">
        <v>223</v>
      </c>
      <c r="G31" s="2" t="s">
        <v>23</v>
      </c>
      <c r="H31" s="2" t="s">
        <v>24</v>
      </c>
      <c r="I31" s="2" t="s">
        <v>19</v>
      </c>
      <c r="J31" s="3">
        <v>181</v>
      </c>
      <c r="K31" s="4">
        <v>0</v>
      </c>
      <c r="L31" s="3">
        <v>0</v>
      </c>
      <c r="M31" s="4">
        <v>1</v>
      </c>
      <c r="N31" s="3">
        <v>181</v>
      </c>
      <c r="O31" s="4">
        <v>0</v>
      </c>
      <c r="P31" s="3">
        <v>0</v>
      </c>
    </row>
    <row r="32" spans="1:16" x14ac:dyDescent="0.25">
      <c r="A32" s="5" t="s">
        <v>224</v>
      </c>
      <c r="B32" s="5" t="s">
        <v>16</v>
      </c>
      <c r="C32" s="5" t="s">
        <v>17</v>
      </c>
      <c r="D32" s="5" t="s">
        <v>18</v>
      </c>
      <c r="E32" s="5"/>
      <c r="F32" s="5" t="s">
        <v>225</v>
      </c>
      <c r="G32" s="5" t="s">
        <v>226</v>
      </c>
      <c r="H32" s="5" t="s">
        <v>227</v>
      </c>
      <c r="I32" s="5" t="s">
        <v>19</v>
      </c>
      <c r="J32" s="6">
        <v>289.33</v>
      </c>
      <c r="K32" s="7">
        <v>0</v>
      </c>
      <c r="L32" s="6">
        <v>0</v>
      </c>
      <c r="M32" s="7">
        <v>1</v>
      </c>
      <c r="N32" s="6">
        <v>289.33</v>
      </c>
      <c r="O32" s="7">
        <v>0</v>
      </c>
      <c r="P32" s="6">
        <v>0</v>
      </c>
    </row>
    <row r="33" spans="1:16" x14ac:dyDescent="0.25">
      <c r="A33" s="2" t="s">
        <v>54</v>
      </c>
      <c r="B33" s="2" t="s">
        <v>16</v>
      </c>
      <c r="C33" s="2" t="s">
        <v>17</v>
      </c>
      <c r="D33" s="2" t="s">
        <v>18</v>
      </c>
      <c r="E33" s="2"/>
      <c r="F33" s="2" t="s">
        <v>55</v>
      </c>
      <c r="G33" s="2" t="s">
        <v>43</v>
      </c>
      <c r="H33" s="2" t="s">
        <v>44</v>
      </c>
      <c r="I33" s="2" t="s">
        <v>19</v>
      </c>
      <c r="J33" s="3">
        <v>65</v>
      </c>
      <c r="K33" s="4">
        <v>0</v>
      </c>
      <c r="L33" s="3">
        <v>0</v>
      </c>
      <c r="M33" s="4">
        <v>1</v>
      </c>
      <c r="N33" s="3">
        <v>65</v>
      </c>
      <c r="O33" s="4">
        <v>0</v>
      </c>
      <c r="P33" s="3">
        <v>0</v>
      </c>
    </row>
    <row r="34" spans="1:16" x14ac:dyDescent="0.25">
      <c r="A34" s="5" t="s">
        <v>56</v>
      </c>
      <c r="B34" s="5" t="s">
        <v>16</v>
      </c>
      <c r="C34" s="5" t="s">
        <v>17</v>
      </c>
      <c r="D34" s="5" t="s">
        <v>18</v>
      </c>
      <c r="E34" s="5"/>
      <c r="F34" s="5" t="s">
        <v>57</v>
      </c>
      <c r="G34" s="5" t="s">
        <v>23</v>
      </c>
      <c r="H34" s="5" t="s">
        <v>24</v>
      </c>
      <c r="I34" s="5" t="s">
        <v>19</v>
      </c>
      <c r="J34" s="6">
        <v>279.3</v>
      </c>
      <c r="K34" s="7">
        <v>0</v>
      </c>
      <c r="L34" s="6">
        <v>0</v>
      </c>
      <c r="M34" s="7">
        <v>1</v>
      </c>
      <c r="N34" s="6">
        <v>279.3</v>
      </c>
      <c r="O34" s="7">
        <v>0</v>
      </c>
      <c r="P34" s="6">
        <v>0</v>
      </c>
    </row>
    <row r="35" spans="1:16" x14ac:dyDescent="0.25">
      <c r="A35" s="2" t="s">
        <v>58</v>
      </c>
      <c r="B35" s="2" t="s">
        <v>16</v>
      </c>
      <c r="C35" s="2" t="s">
        <v>17</v>
      </c>
      <c r="D35" s="2" t="s">
        <v>18</v>
      </c>
      <c r="E35" s="2"/>
      <c r="F35" s="2" t="s">
        <v>59</v>
      </c>
      <c r="G35" s="2" t="s">
        <v>41</v>
      </c>
      <c r="H35" s="2" t="s">
        <v>42</v>
      </c>
      <c r="I35" s="2" t="s">
        <v>19</v>
      </c>
      <c r="J35" s="3">
        <v>276</v>
      </c>
      <c r="K35" s="4">
        <v>0</v>
      </c>
      <c r="L35" s="3">
        <v>0</v>
      </c>
      <c r="M35" s="4">
        <v>1</v>
      </c>
      <c r="N35" s="3">
        <v>276</v>
      </c>
      <c r="O35" s="4">
        <v>0</v>
      </c>
      <c r="P35" s="3">
        <v>0</v>
      </c>
    </row>
    <row r="36" spans="1:16" x14ac:dyDescent="0.25">
      <c r="A36" s="5" t="s">
        <v>60</v>
      </c>
      <c r="B36" s="5" t="s">
        <v>16</v>
      </c>
      <c r="C36" s="5" t="s">
        <v>17</v>
      </c>
      <c r="D36" s="5" t="s">
        <v>18</v>
      </c>
      <c r="E36" s="5"/>
      <c r="F36" s="5" t="s">
        <v>61</v>
      </c>
      <c r="G36" s="5" t="s">
        <v>62</v>
      </c>
      <c r="H36" s="5" t="s">
        <v>63</v>
      </c>
      <c r="I36" s="5" t="s">
        <v>19</v>
      </c>
      <c r="J36" s="6">
        <v>560</v>
      </c>
      <c r="K36" s="7">
        <v>0</v>
      </c>
      <c r="L36" s="6">
        <v>0</v>
      </c>
      <c r="M36" s="7">
        <v>1</v>
      </c>
      <c r="N36" s="6">
        <v>560</v>
      </c>
      <c r="O36" s="7">
        <v>0</v>
      </c>
      <c r="P36" s="6">
        <v>0</v>
      </c>
    </row>
    <row r="37" spans="1:16" x14ac:dyDescent="0.25">
      <c r="A37" s="2" t="s">
        <v>64</v>
      </c>
      <c r="B37" s="2" t="s">
        <v>16</v>
      </c>
      <c r="C37" s="2" t="s">
        <v>17</v>
      </c>
      <c r="D37" s="2" t="s">
        <v>18</v>
      </c>
      <c r="E37" s="2"/>
      <c r="F37" s="2" t="s">
        <v>65</v>
      </c>
      <c r="G37" s="2" t="s">
        <v>66</v>
      </c>
      <c r="H37" s="2" t="s">
        <v>67</v>
      </c>
      <c r="I37" s="2" t="s">
        <v>19</v>
      </c>
      <c r="J37" s="3">
        <v>370</v>
      </c>
      <c r="K37" s="4">
        <v>0</v>
      </c>
      <c r="L37" s="3">
        <v>0</v>
      </c>
      <c r="M37" s="4">
        <v>1</v>
      </c>
      <c r="N37" s="3">
        <v>370</v>
      </c>
      <c r="O37" s="4">
        <v>0</v>
      </c>
      <c r="P37" s="3">
        <v>0</v>
      </c>
    </row>
    <row r="38" spans="1:16" x14ac:dyDescent="0.25">
      <c r="A38" s="5" t="s">
        <v>68</v>
      </c>
      <c r="B38" s="5" t="s">
        <v>16</v>
      </c>
      <c r="C38" s="5" t="s">
        <v>17</v>
      </c>
      <c r="D38" s="5" t="s">
        <v>18</v>
      </c>
      <c r="E38" s="5"/>
      <c r="F38" s="5" t="s">
        <v>69</v>
      </c>
      <c r="G38" s="5" t="s">
        <v>70</v>
      </c>
      <c r="H38" s="5" t="s">
        <v>71</v>
      </c>
      <c r="I38" s="5" t="s">
        <v>19</v>
      </c>
      <c r="J38" s="6">
        <v>47.6</v>
      </c>
      <c r="K38" s="7">
        <v>0</v>
      </c>
      <c r="L38" s="6">
        <v>0</v>
      </c>
      <c r="M38" s="7">
        <v>1</v>
      </c>
      <c r="N38" s="6">
        <v>47.6</v>
      </c>
      <c r="O38" s="7">
        <v>0</v>
      </c>
      <c r="P38" s="6">
        <v>0</v>
      </c>
    </row>
    <row r="39" spans="1:16" x14ac:dyDescent="0.25">
      <c r="A39" s="2" t="s">
        <v>72</v>
      </c>
      <c r="B39" s="2" t="s">
        <v>16</v>
      </c>
      <c r="C39" s="2" t="s">
        <v>17</v>
      </c>
      <c r="D39" s="2" t="s">
        <v>18</v>
      </c>
      <c r="E39" s="2"/>
      <c r="F39" s="2" t="s">
        <v>73</v>
      </c>
      <c r="G39" s="2" t="s">
        <v>74</v>
      </c>
      <c r="H39" s="2" t="s">
        <v>75</v>
      </c>
      <c r="I39" s="2" t="s">
        <v>19</v>
      </c>
      <c r="J39" s="3">
        <v>912</v>
      </c>
      <c r="K39" s="4">
        <v>0</v>
      </c>
      <c r="L39" s="3">
        <v>0</v>
      </c>
      <c r="M39" s="4">
        <v>1</v>
      </c>
      <c r="N39" s="3">
        <v>912</v>
      </c>
      <c r="O39" s="4">
        <v>0</v>
      </c>
      <c r="P39" s="3">
        <v>0</v>
      </c>
    </row>
    <row r="40" spans="1:16" x14ac:dyDescent="0.25">
      <c r="A40" s="5" t="s">
        <v>76</v>
      </c>
      <c r="B40" s="5" t="s">
        <v>16</v>
      </c>
      <c r="C40" s="5" t="s">
        <v>17</v>
      </c>
      <c r="D40" s="5" t="s">
        <v>18</v>
      </c>
      <c r="E40" s="5"/>
      <c r="F40" s="5" t="s">
        <v>77</v>
      </c>
      <c r="G40" s="5" t="s">
        <v>43</v>
      </c>
      <c r="H40" s="5" t="s">
        <v>44</v>
      </c>
      <c r="I40" s="5" t="s">
        <v>19</v>
      </c>
      <c r="J40" s="6">
        <v>25</v>
      </c>
      <c r="K40" s="7">
        <v>0</v>
      </c>
      <c r="L40" s="6">
        <v>0</v>
      </c>
      <c r="M40" s="7">
        <v>1</v>
      </c>
      <c r="N40" s="6">
        <v>25</v>
      </c>
      <c r="O40" s="7">
        <v>0</v>
      </c>
      <c r="P40" s="6">
        <v>0</v>
      </c>
    </row>
    <row r="41" spans="1:16" x14ac:dyDescent="0.25">
      <c r="A41" s="2" t="s">
        <v>78</v>
      </c>
      <c r="B41" s="2" t="s">
        <v>16</v>
      </c>
      <c r="C41" s="2" t="s">
        <v>17</v>
      </c>
      <c r="D41" s="2" t="s">
        <v>18</v>
      </c>
      <c r="E41" s="2"/>
      <c r="F41" s="2" t="s">
        <v>79</v>
      </c>
      <c r="G41" s="2" t="s">
        <v>33</v>
      </c>
      <c r="H41" s="2" t="s">
        <v>34</v>
      </c>
      <c r="I41" s="2" t="s">
        <v>19</v>
      </c>
      <c r="J41" s="3">
        <v>199</v>
      </c>
      <c r="K41" s="4">
        <v>0</v>
      </c>
      <c r="L41" s="3">
        <v>0</v>
      </c>
      <c r="M41" s="4">
        <v>1</v>
      </c>
      <c r="N41" s="3">
        <v>199</v>
      </c>
      <c r="O41" s="4">
        <v>0</v>
      </c>
      <c r="P41" s="3">
        <v>0</v>
      </c>
    </row>
    <row r="42" spans="1:16" x14ac:dyDescent="0.25">
      <c r="A42" s="5" t="s">
        <v>80</v>
      </c>
      <c r="B42" s="5" t="s">
        <v>16</v>
      </c>
      <c r="C42" s="5" t="s">
        <v>17</v>
      </c>
      <c r="D42" s="5" t="s">
        <v>18</v>
      </c>
      <c r="E42" s="5"/>
      <c r="F42" s="5" t="s">
        <v>81</v>
      </c>
      <c r="G42" s="5" t="s">
        <v>39</v>
      </c>
      <c r="H42" s="5" t="s">
        <v>40</v>
      </c>
      <c r="I42" s="5" t="s">
        <v>19</v>
      </c>
      <c r="J42" s="6">
        <v>315</v>
      </c>
      <c r="K42" s="7">
        <v>0</v>
      </c>
      <c r="L42" s="6">
        <v>0</v>
      </c>
      <c r="M42" s="7">
        <v>1</v>
      </c>
      <c r="N42" s="6">
        <v>315</v>
      </c>
      <c r="O42" s="7">
        <v>0</v>
      </c>
      <c r="P42" s="6">
        <v>0</v>
      </c>
    </row>
    <row r="43" spans="1:16" x14ac:dyDescent="0.25">
      <c r="A43" s="2" t="s">
        <v>82</v>
      </c>
      <c r="B43" s="2" t="s">
        <v>16</v>
      </c>
      <c r="C43" s="2" t="s">
        <v>17</v>
      </c>
      <c r="D43" s="2" t="s">
        <v>18</v>
      </c>
      <c r="E43" s="2"/>
      <c r="F43" s="2" t="s">
        <v>83</v>
      </c>
      <c r="G43" s="2" t="s">
        <v>21</v>
      </c>
      <c r="H43" s="2" t="s">
        <v>22</v>
      </c>
      <c r="I43" s="2" t="s">
        <v>19</v>
      </c>
      <c r="J43" s="3">
        <v>50</v>
      </c>
      <c r="K43" s="4">
        <v>0</v>
      </c>
      <c r="L43" s="3">
        <v>0</v>
      </c>
      <c r="M43" s="4">
        <v>1</v>
      </c>
      <c r="N43" s="3">
        <v>50</v>
      </c>
      <c r="O43" s="4">
        <v>0</v>
      </c>
      <c r="P43" s="3">
        <v>0</v>
      </c>
    </row>
    <row r="44" spans="1:16" x14ac:dyDescent="0.25">
      <c r="A44" s="5" t="s">
        <v>84</v>
      </c>
      <c r="B44" s="5" t="s">
        <v>16</v>
      </c>
      <c r="C44" s="5" t="s">
        <v>17</v>
      </c>
      <c r="D44" s="5" t="s">
        <v>18</v>
      </c>
      <c r="E44" s="5"/>
      <c r="F44" s="5" t="s">
        <v>30</v>
      </c>
      <c r="G44" s="5" t="s">
        <v>31</v>
      </c>
      <c r="H44" s="5" t="s">
        <v>32</v>
      </c>
      <c r="I44" s="5" t="s">
        <v>19</v>
      </c>
      <c r="J44" s="6">
        <v>108</v>
      </c>
      <c r="K44" s="7">
        <v>0</v>
      </c>
      <c r="L44" s="6">
        <v>0</v>
      </c>
      <c r="M44" s="7">
        <v>1</v>
      </c>
      <c r="N44" s="6">
        <v>108</v>
      </c>
      <c r="O44" s="7">
        <v>0</v>
      </c>
      <c r="P44" s="6">
        <v>0</v>
      </c>
    </row>
    <row r="45" spans="1:16" x14ac:dyDescent="0.25">
      <c r="A45" s="2" t="s">
        <v>85</v>
      </c>
      <c r="B45" s="2" t="s">
        <v>16</v>
      </c>
      <c r="C45" s="2" t="s">
        <v>17</v>
      </c>
      <c r="D45" s="2" t="s">
        <v>18</v>
      </c>
      <c r="E45" s="2"/>
      <c r="F45" s="2" t="s">
        <v>86</v>
      </c>
      <c r="G45" s="2" t="s">
        <v>87</v>
      </c>
      <c r="H45" s="2" t="s">
        <v>88</v>
      </c>
      <c r="I45" s="2" t="s">
        <v>19</v>
      </c>
      <c r="J45" s="3">
        <v>4500</v>
      </c>
      <c r="K45" s="4">
        <v>0</v>
      </c>
      <c r="L45" s="3">
        <v>0</v>
      </c>
      <c r="M45" s="4">
        <v>1</v>
      </c>
      <c r="N45" s="3">
        <v>4500</v>
      </c>
      <c r="O45" s="4">
        <v>0</v>
      </c>
      <c r="P45" s="3">
        <v>0</v>
      </c>
    </row>
    <row r="46" spans="1:16" x14ac:dyDescent="0.25">
      <c r="A46" s="5" t="s">
        <v>89</v>
      </c>
      <c r="B46" s="5" t="s">
        <v>16</v>
      </c>
      <c r="C46" s="5" t="s">
        <v>17</v>
      </c>
      <c r="D46" s="5" t="s">
        <v>18</v>
      </c>
      <c r="E46" s="5"/>
      <c r="F46" s="5" t="s">
        <v>90</v>
      </c>
      <c r="G46" s="5" t="s">
        <v>25</v>
      </c>
      <c r="H46" s="5" t="s">
        <v>26</v>
      </c>
      <c r="I46" s="5" t="s">
        <v>19</v>
      </c>
      <c r="J46" s="6">
        <v>75</v>
      </c>
      <c r="K46" s="7">
        <v>0</v>
      </c>
      <c r="L46" s="6">
        <v>0</v>
      </c>
      <c r="M46" s="7">
        <v>1</v>
      </c>
      <c r="N46" s="6">
        <v>75</v>
      </c>
      <c r="O46" s="7">
        <v>0</v>
      </c>
      <c r="P46" s="6">
        <v>0</v>
      </c>
    </row>
    <row r="47" spans="1:16" x14ac:dyDescent="0.25">
      <c r="A47" s="2" t="s">
        <v>91</v>
      </c>
      <c r="B47" s="2" t="s">
        <v>16</v>
      </c>
      <c r="C47" s="2" t="s">
        <v>17</v>
      </c>
      <c r="D47" s="2" t="s">
        <v>18</v>
      </c>
      <c r="E47" s="2"/>
      <c r="F47" s="2" t="s">
        <v>92</v>
      </c>
      <c r="G47" s="2" t="s">
        <v>93</v>
      </c>
      <c r="H47" s="2" t="s">
        <v>94</v>
      </c>
      <c r="I47" s="2" t="s">
        <v>19</v>
      </c>
      <c r="J47" s="3">
        <v>279</v>
      </c>
      <c r="K47" s="4">
        <v>0</v>
      </c>
      <c r="L47" s="3">
        <v>0</v>
      </c>
      <c r="M47" s="4">
        <v>1</v>
      </c>
      <c r="N47" s="3">
        <v>279</v>
      </c>
      <c r="O47" s="4">
        <v>0</v>
      </c>
      <c r="P47" s="3">
        <v>0</v>
      </c>
    </row>
    <row r="48" spans="1:16" x14ac:dyDescent="0.25">
      <c r="A48" s="5" t="s">
        <v>95</v>
      </c>
      <c r="B48" s="5" t="s">
        <v>16</v>
      </c>
      <c r="C48" s="5" t="s">
        <v>17</v>
      </c>
      <c r="D48" s="5" t="s">
        <v>18</v>
      </c>
      <c r="E48" s="5"/>
      <c r="F48" s="5" t="s">
        <v>73</v>
      </c>
      <c r="G48" s="5" t="s">
        <v>74</v>
      </c>
      <c r="H48" s="5" t="s">
        <v>75</v>
      </c>
      <c r="I48" s="5" t="s">
        <v>19</v>
      </c>
      <c r="J48" s="6">
        <v>48</v>
      </c>
      <c r="K48" s="7">
        <v>0</v>
      </c>
      <c r="L48" s="6">
        <v>0</v>
      </c>
      <c r="M48" s="7">
        <v>1</v>
      </c>
      <c r="N48" s="6">
        <v>48</v>
      </c>
      <c r="O48" s="7">
        <v>0</v>
      </c>
      <c r="P48" s="6">
        <v>0</v>
      </c>
    </row>
    <row r="49" spans="1:16" x14ac:dyDescent="0.25">
      <c r="A49" s="2" t="s">
        <v>96</v>
      </c>
      <c r="B49" s="2" t="s">
        <v>16</v>
      </c>
      <c r="C49" s="2" t="s">
        <v>17</v>
      </c>
      <c r="D49" s="2" t="s">
        <v>18</v>
      </c>
      <c r="E49" s="2"/>
      <c r="F49" s="2" t="s">
        <v>97</v>
      </c>
      <c r="G49" s="2" t="s">
        <v>33</v>
      </c>
      <c r="H49" s="2" t="s">
        <v>34</v>
      </c>
      <c r="I49" s="2" t="s">
        <v>19</v>
      </c>
      <c r="J49" s="3">
        <v>364</v>
      </c>
      <c r="K49" s="4">
        <v>0</v>
      </c>
      <c r="L49" s="3">
        <v>0</v>
      </c>
      <c r="M49" s="4">
        <v>1</v>
      </c>
      <c r="N49" s="3">
        <v>364</v>
      </c>
      <c r="O49" s="4">
        <v>0</v>
      </c>
      <c r="P49" s="3">
        <v>0</v>
      </c>
    </row>
    <row r="50" spans="1:16" x14ac:dyDescent="0.25">
      <c r="A50" s="5" t="s">
        <v>98</v>
      </c>
      <c r="B50" s="5" t="s">
        <v>16</v>
      </c>
      <c r="C50" s="5" t="s">
        <v>17</v>
      </c>
      <c r="D50" s="5" t="s">
        <v>18</v>
      </c>
      <c r="E50" s="5"/>
      <c r="F50" s="5" t="s">
        <v>99</v>
      </c>
      <c r="G50" s="5" t="s">
        <v>33</v>
      </c>
      <c r="H50" s="5" t="s">
        <v>34</v>
      </c>
      <c r="I50" s="5" t="s">
        <v>19</v>
      </c>
      <c r="J50" s="6">
        <v>765.66</v>
      </c>
      <c r="K50" s="7">
        <v>0</v>
      </c>
      <c r="L50" s="6">
        <v>0</v>
      </c>
      <c r="M50" s="7">
        <v>1</v>
      </c>
      <c r="N50" s="6">
        <v>765.66</v>
      </c>
      <c r="O50" s="7">
        <v>0</v>
      </c>
      <c r="P50" s="6">
        <v>0</v>
      </c>
    </row>
    <row r="51" spans="1:16" x14ac:dyDescent="0.25">
      <c r="A51" s="2" t="s">
        <v>100</v>
      </c>
      <c r="B51" s="2" t="s">
        <v>16</v>
      </c>
      <c r="C51" s="2" t="s">
        <v>17</v>
      </c>
      <c r="D51" s="2" t="s">
        <v>18</v>
      </c>
      <c r="E51" s="2"/>
      <c r="F51" s="2" t="s">
        <v>101</v>
      </c>
      <c r="G51" s="2" t="s">
        <v>102</v>
      </c>
      <c r="H51" s="2" t="s">
        <v>103</v>
      </c>
      <c r="I51" s="2" t="s">
        <v>19</v>
      </c>
      <c r="J51" s="3">
        <v>874.5</v>
      </c>
      <c r="K51" s="4">
        <v>0</v>
      </c>
      <c r="L51" s="3">
        <v>0</v>
      </c>
      <c r="M51" s="4">
        <v>1</v>
      </c>
      <c r="N51" s="3">
        <v>874.5</v>
      </c>
      <c r="O51" s="4">
        <v>0</v>
      </c>
      <c r="P51" s="3">
        <v>0</v>
      </c>
    </row>
    <row r="52" spans="1:16" x14ac:dyDescent="0.25">
      <c r="A52" s="5" t="s">
        <v>104</v>
      </c>
      <c r="B52" s="5" t="s">
        <v>16</v>
      </c>
      <c r="C52" s="5" t="s">
        <v>17</v>
      </c>
      <c r="D52" s="5" t="s">
        <v>18</v>
      </c>
      <c r="E52" s="5"/>
      <c r="F52" s="5" t="s">
        <v>105</v>
      </c>
      <c r="G52" s="5" t="s">
        <v>106</v>
      </c>
      <c r="H52" s="5" t="s">
        <v>107</v>
      </c>
      <c r="I52" s="5" t="s">
        <v>19</v>
      </c>
      <c r="J52" s="6">
        <v>5</v>
      </c>
      <c r="K52" s="7">
        <v>0</v>
      </c>
      <c r="L52" s="6">
        <v>0</v>
      </c>
      <c r="M52" s="7">
        <v>0</v>
      </c>
      <c r="N52" s="6">
        <v>0</v>
      </c>
      <c r="O52" s="7">
        <v>1</v>
      </c>
      <c r="P52" s="6">
        <v>5</v>
      </c>
    </row>
    <row r="53" spans="1:16" x14ac:dyDescent="0.25">
      <c r="A53" s="2" t="s">
        <v>108</v>
      </c>
      <c r="B53" s="2" t="s">
        <v>16</v>
      </c>
      <c r="C53" s="2" t="s">
        <v>17</v>
      </c>
      <c r="D53" s="2" t="s">
        <v>18</v>
      </c>
      <c r="E53" s="2"/>
      <c r="F53" s="2" t="s">
        <v>109</v>
      </c>
      <c r="G53" s="2" t="s">
        <v>110</v>
      </c>
      <c r="H53" s="2" t="s">
        <v>111</v>
      </c>
      <c r="I53" s="2" t="s">
        <v>19</v>
      </c>
      <c r="J53" s="3">
        <v>88.8</v>
      </c>
      <c r="K53" s="4">
        <v>0</v>
      </c>
      <c r="L53" s="3">
        <v>0</v>
      </c>
      <c r="M53" s="4">
        <v>0</v>
      </c>
      <c r="N53" s="3">
        <v>0</v>
      </c>
      <c r="O53" s="4">
        <v>1</v>
      </c>
      <c r="P53" s="3">
        <v>88.8</v>
      </c>
    </row>
    <row r="54" spans="1:16" x14ac:dyDescent="0.25">
      <c r="A54" s="5" t="s">
        <v>112</v>
      </c>
      <c r="B54" s="5" t="s">
        <v>16</v>
      </c>
      <c r="C54" s="5" t="s">
        <v>17</v>
      </c>
      <c r="D54" s="5" t="s">
        <v>18</v>
      </c>
      <c r="E54" s="5"/>
      <c r="F54" s="5" t="s">
        <v>113</v>
      </c>
      <c r="G54" s="5" t="s">
        <v>114</v>
      </c>
      <c r="H54" s="5" t="s">
        <v>115</v>
      </c>
      <c r="I54" s="5" t="s">
        <v>19</v>
      </c>
      <c r="J54" s="6">
        <v>7080.18</v>
      </c>
      <c r="K54" s="7">
        <v>0</v>
      </c>
      <c r="L54" s="6">
        <v>0</v>
      </c>
      <c r="M54" s="7">
        <v>1</v>
      </c>
      <c r="N54" s="6">
        <v>394.12</v>
      </c>
      <c r="O54" s="7">
        <v>1</v>
      </c>
      <c r="P54" s="6">
        <v>6686.06</v>
      </c>
    </row>
    <row r="55" spans="1:16" x14ac:dyDescent="0.25">
      <c r="A55" s="2" t="s">
        <v>116</v>
      </c>
      <c r="B55" s="2" t="s">
        <v>16</v>
      </c>
      <c r="C55" s="2" t="s">
        <v>17</v>
      </c>
      <c r="D55" s="2" t="s">
        <v>18</v>
      </c>
      <c r="E55" s="2"/>
      <c r="F55" s="2" t="s">
        <v>117</v>
      </c>
      <c r="G55" s="2" t="s">
        <v>118</v>
      </c>
      <c r="H55" s="2" t="s">
        <v>119</v>
      </c>
      <c r="I55" s="2" t="s">
        <v>19</v>
      </c>
      <c r="J55" s="3">
        <v>30</v>
      </c>
      <c r="K55" s="4">
        <v>0</v>
      </c>
      <c r="L55" s="3">
        <v>0</v>
      </c>
      <c r="M55" s="4">
        <v>1</v>
      </c>
      <c r="N55" s="3">
        <v>30</v>
      </c>
      <c r="O55" s="4">
        <v>0</v>
      </c>
      <c r="P55" s="3">
        <v>0</v>
      </c>
    </row>
    <row r="56" spans="1:16" x14ac:dyDescent="0.25">
      <c r="A56" s="5" t="s">
        <v>120</v>
      </c>
      <c r="B56" s="5" t="s">
        <v>16</v>
      </c>
      <c r="C56" s="5" t="s">
        <v>17</v>
      </c>
      <c r="D56" s="5" t="s">
        <v>18</v>
      </c>
      <c r="E56" s="5"/>
      <c r="F56" s="5" t="s">
        <v>121</v>
      </c>
      <c r="G56" s="5" t="s">
        <v>122</v>
      </c>
      <c r="H56" s="5" t="s">
        <v>123</v>
      </c>
      <c r="I56" s="5" t="s">
        <v>19</v>
      </c>
      <c r="J56" s="6">
        <v>160</v>
      </c>
      <c r="K56" s="7">
        <v>0</v>
      </c>
      <c r="L56" s="6">
        <v>0</v>
      </c>
      <c r="M56" s="7">
        <v>1</v>
      </c>
      <c r="N56" s="6">
        <v>160</v>
      </c>
      <c r="O56" s="7">
        <v>0</v>
      </c>
      <c r="P56" s="6">
        <v>0</v>
      </c>
    </row>
    <row r="57" spans="1:16" x14ac:dyDescent="0.25">
      <c r="A57" s="2" t="s">
        <v>124</v>
      </c>
      <c r="B57" s="2" t="s">
        <v>16</v>
      </c>
      <c r="C57" s="2" t="s">
        <v>17</v>
      </c>
      <c r="D57" s="2" t="s">
        <v>18</v>
      </c>
      <c r="E57" s="2"/>
      <c r="F57" s="2" t="s">
        <v>30</v>
      </c>
      <c r="G57" s="2" t="s">
        <v>31</v>
      </c>
      <c r="H57" s="2" t="s">
        <v>32</v>
      </c>
      <c r="I57" s="2" t="s">
        <v>19</v>
      </c>
      <c r="J57" s="3">
        <v>90</v>
      </c>
      <c r="K57" s="4">
        <v>0</v>
      </c>
      <c r="L57" s="3">
        <v>0</v>
      </c>
      <c r="M57" s="4">
        <v>1</v>
      </c>
      <c r="N57" s="3">
        <v>90</v>
      </c>
      <c r="O57" s="4">
        <v>0</v>
      </c>
      <c r="P57" s="3">
        <v>0</v>
      </c>
    </row>
    <row r="58" spans="1:16" x14ac:dyDescent="0.25">
      <c r="A58" s="5" t="s">
        <v>125</v>
      </c>
      <c r="B58" s="5" t="s">
        <v>16</v>
      </c>
      <c r="C58" s="5" t="s">
        <v>17</v>
      </c>
      <c r="D58" s="5" t="s">
        <v>18</v>
      </c>
      <c r="E58" s="5"/>
      <c r="F58" s="5" t="s">
        <v>126</v>
      </c>
      <c r="G58" s="5" t="s">
        <v>127</v>
      </c>
      <c r="H58" s="5" t="s">
        <v>128</v>
      </c>
      <c r="I58" s="5" t="s">
        <v>19</v>
      </c>
      <c r="J58" s="6">
        <v>2390</v>
      </c>
      <c r="K58" s="7">
        <v>0</v>
      </c>
      <c r="L58" s="6">
        <v>0</v>
      </c>
      <c r="M58" s="7">
        <v>0</v>
      </c>
      <c r="N58" s="6">
        <v>0</v>
      </c>
      <c r="O58" s="7">
        <v>1</v>
      </c>
      <c r="P58" s="6">
        <v>2390</v>
      </c>
    </row>
    <row r="59" spans="1:16" x14ac:dyDescent="0.25">
      <c r="A59" s="2" t="s">
        <v>129</v>
      </c>
      <c r="B59" s="2" t="s">
        <v>16</v>
      </c>
      <c r="C59" s="2" t="s">
        <v>17</v>
      </c>
      <c r="D59" s="2" t="s">
        <v>18</v>
      </c>
      <c r="E59" s="2"/>
      <c r="F59" s="2" t="s">
        <v>92</v>
      </c>
      <c r="G59" s="2" t="s">
        <v>74</v>
      </c>
      <c r="H59" s="2" t="s">
        <v>75</v>
      </c>
      <c r="I59" s="2" t="s">
        <v>19</v>
      </c>
      <c r="J59" s="3">
        <v>288</v>
      </c>
      <c r="K59" s="4">
        <v>0</v>
      </c>
      <c r="L59" s="3">
        <v>0</v>
      </c>
      <c r="M59" s="4">
        <v>1</v>
      </c>
      <c r="N59" s="3">
        <v>288</v>
      </c>
      <c r="O59" s="4">
        <v>0</v>
      </c>
      <c r="P59" s="3">
        <v>0</v>
      </c>
    </row>
    <row r="60" spans="1:16" x14ac:dyDescent="0.25">
      <c r="A60" s="5" t="s">
        <v>130</v>
      </c>
      <c r="B60" s="5" t="s">
        <v>16</v>
      </c>
      <c r="C60" s="5" t="s">
        <v>17</v>
      </c>
      <c r="D60" s="5" t="s">
        <v>18</v>
      </c>
      <c r="E60" s="5"/>
      <c r="F60" s="5" t="s">
        <v>131</v>
      </c>
      <c r="G60" s="5" t="s">
        <v>25</v>
      </c>
      <c r="H60" s="5" t="s">
        <v>26</v>
      </c>
      <c r="I60" s="5" t="s">
        <v>19</v>
      </c>
      <c r="J60" s="6">
        <v>75</v>
      </c>
      <c r="K60" s="7">
        <v>0</v>
      </c>
      <c r="L60" s="6">
        <v>0</v>
      </c>
      <c r="M60" s="7">
        <v>1</v>
      </c>
      <c r="N60" s="6">
        <v>75</v>
      </c>
      <c r="O60" s="7">
        <v>0</v>
      </c>
      <c r="P60" s="6">
        <v>0</v>
      </c>
    </row>
    <row r="61" spans="1:16" x14ac:dyDescent="0.25">
      <c r="A61" s="2" t="s">
        <v>132</v>
      </c>
      <c r="B61" s="2" t="s">
        <v>16</v>
      </c>
      <c r="C61" s="2" t="s">
        <v>17</v>
      </c>
      <c r="D61" s="2" t="s">
        <v>18</v>
      </c>
      <c r="E61" s="2"/>
      <c r="F61" s="2" t="s">
        <v>133</v>
      </c>
      <c r="G61" s="2" t="s">
        <v>39</v>
      </c>
      <c r="H61" s="2" t="s">
        <v>40</v>
      </c>
      <c r="I61" s="2" t="s">
        <v>19</v>
      </c>
      <c r="J61" s="3">
        <v>102</v>
      </c>
      <c r="K61" s="4">
        <v>0</v>
      </c>
      <c r="L61" s="3">
        <v>0</v>
      </c>
      <c r="M61" s="4">
        <v>1</v>
      </c>
      <c r="N61" s="3">
        <v>102</v>
      </c>
      <c r="O61" s="4">
        <v>0</v>
      </c>
      <c r="P61" s="3">
        <v>0</v>
      </c>
    </row>
    <row r="62" spans="1:16" x14ac:dyDescent="0.25">
      <c r="A62" s="5" t="s">
        <v>134</v>
      </c>
      <c r="B62" s="5" t="s">
        <v>16</v>
      </c>
      <c r="C62" s="5" t="s">
        <v>17</v>
      </c>
      <c r="D62" s="5" t="s">
        <v>18</v>
      </c>
      <c r="E62" s="5"/>
      <c r="F62" s="5" t="s">
        <v>135</v>
      </c>
      <c r="G62" s="5" t="s">
        <v>136</v>
      </c>
      <c r="H62" s="5" t="s">
        <v>137</v>
      </c>
      <c r="I62" s="5" t="s">
        <v>19</v>
      </c>
      <c r="J62" s="6">
        <v>1000</v>
      </c>
      <c r="K62" s="7">
        <v>0</v>
      </c>
      <c r="L62" s="6">
        <v>0</v>
      </c>
      <c r="M62" s="7">
        <v>1</v>
      </c>
      <c r="N62" s="6">
        <v>1000</v>
      </c>
      <c r="O62" s="7">
        <v>0</v>
      </c>
      <c r="P62" s="6">
        <v>0</v>
      </c>
    </row>
    <row r="63" spans="1:16" x14ac:dyDescent="0.25">
      <c r="A63" s="2" t="s">
        <v>138</v>
      </c>
      <c r="B63" s="2" t="s">
        <v>16</v>
      </c>
      <c r="C63" s="2" t="s">
        <v>17</v>
      </c>
      <c r="D63" s="2" t="s">
        <v>18</v>
      </c>
      <c r="E63" s="2"/>
      <c r="F63" s="2" t="s">
        <v>139</v>
      </c>
      <c r="G63" s="2" t="s">
        <v>21</v>
      </c>
      <c r="H63" s="2" t="s">
        <v>22</v>
      </c>
      <c r="I63" s="2" t="s">
        <v>19</v>
      </c>
      <c r="J63" s="3">
        <v>300</v>
      </c>
      <c r="K63" s="4">
        <v>0</v>
      </c>
      <c r="L63" s="3">
        <v>0</v>
      </c>
      <c r="M63" s="4">
        <v>1</v>
      </c>
      <c r="N63" s="3">
        <v>300</v>
      </c>
      <c r="O63" s="4">
        <v>0</v>
      </c>
      <c r="P63" s="3">
        <v>0</v>
      </c>
    </row>
    <row r="64" spans="1:16" x14ac:dyDescent="0.25">
      <c r="A64" s="5" t="s">
        <v>140</v>
      </c>
      <c r="B64" s="5" t="s">
        <v>16</v>
      </c>
      <c r="C64" s="5" t="s">
        <v>17</v>
      </c>
      <c r="D64" s="5" t="s">
        <v>18</v>
      </c>
      <c r="E64" s="5"/>
      <c r="F64" s="5" t="s">
        <v>141</v>
      </c>
      <c r="G64" s="5" t="s">
        <v>102</v>
      </c>
      <c r="H64" s="5" t="s">
        <v>103</v>
      </c>
      <c r="I64" s="5" t="s">
        <v>19</v>
      </c>
      <c r="J64" s="6">
        <v>306.08</v>
      </c>
      <c r="K64" s="7">
        <v>0</v>
      </c>
      <c r="L64" s="6">
        <v>0</v>
      </c>
      <c r="M64" s="7">
        <v>1</v>
      </c>
      <c r="N64" s="6">
        <v>306.08</v>
      </c>
      <c r="O64" s="7">
        <v>0</v>
      </c>
      <c r="P64" s="6">
        <v>0</v>
      </c>
    </row>
    <row r="65" spans="1:16" x14ac:dyDescent="0.25">
      <c r="A65" s="2" t="s">
        <v>142</v>
      </c>
      <c r="B65" s="2" t="s">
        <v>16</v>
      </c>
      <c r="C65" s="2" t="s">
        <v>17</v>
      </c>
      <c r="D65" s="2" t="s">
        <v>18</v>
      </c>
      <c r="E65" s="2"/>
      <c r="F65" s="2" t="s">
        <v>143</v>
      </c>
      <c r="G65" s="2" t="s">
        <v>102</v>
      </c>
      <c r="H65" s="2" t="s">
        <v>103</v>
      </c>
      <c r="I65" s="2" t="s">
        <v>19</v>
      </c>
      <c r="J65" s="3">
        <v>6427.58</v>
      </c>
      <c r="K65" s="4">
        <v>0</v>
      </c>
      <c r="L65" s="3">
        <v>0</v>
      </c>
      <c r="M65" s="4">
        <v>1</v>
      </c>
      <c r="N65" s="3">
        <v>6427.58</v>
      </c>
      <c r="O65" s="4">
        <v>0</v>
      </c>
      <c r="P65" s="3">
        <v>0</v>
      </c>
    </row>
    <row r="66" spans="1:16" x14ac:dyDescent="0.25">
      <c r="A66" s="5" t="s">
        <v>144</v>
      </c>
      <c r="B66" s="5" t="s">
        <v>16</v>
      </c>
      <c r="C66" s="5" t="s">
        <v>17</v>
      </c>
      <c r="D66" s="5" t="s">
        <v>18</v>
      </c>
      <c r="E66" s="5"/>
      <c r="F66" s="5" t="s">
        <v>145</v>
      </c>
      <c r="G66" s="5" t="s">
        <v>146</v>
      </c>
      <c r="H66" s="5" t="s">
        <v>147</v>
      </c>
      <c r="I66" s="5" t="s">
        <v>19</v>
      </c>
      <c r="J66" s="6">
        <v>40</v>
      </c>
      <c r="K66" s="7">
        <v>0</v>
      </c>
      <c r="L66" s="6">
        <v>0</v>
      </c>
      <c r="M66" s="7">
        <v>1</v>
      </c>
      <c r="N66" s="6">
        <v>40</v>
      </c>
      <c r="O66" s="7">
        <v>0</v>
      </c>
      <c r="P66" s="6">
        <v>0</v>
      </c>
    </row>
    <row r="67" spans="1:16" x14ac:dyDescent="0.25">
      <c r="A67" s="2" t="s">
        <v>148</v>
      </c>
      <c r="B67" s="2" t="s">
        <v>16</v>
      </c>
      <c r="C67" s="2" t="s">
        <v>17</v>
      </c>
      <c r="D67" s="2" t="s">
        <v>18</v>
      </c>
      <c r="E67" s="2"/>
      <c r="F67" s="2" t="s">
        <v>149</v>
      </c>
      <c r="G67" s="2" t="s">
        <v>150</v>
      </c>
      <c r="H67" s="2" t="s">
        <v>151</v>
      </c>
      <c r="I67" s="2" t="s">
        <v>19</v>
      </c>
      <c r="J67" s="3">
        <v>1411.35</v>
      </c>
      <c r="K67" s="4">
        <v>0</v>
      </c>
      <c r="L67" s="3">
        <v>0</v>
      </c>
      <c r="M67" s="4">
        <v>1</v>
      </c>
      <c r="N67" s="3">
        <v>107.52</v>
      </c>
      <c r="O67" s="4">
        <v>1</v>
      </c>
      <c r="P67" s="3">
        <v>1303.83</v>
      </c>
    </row>
    <row r="68" spans="1:16" x14ac:dyDescent="0.25">
      <c r="A68" s="5" t="s">
        <v>152</v>
      </c>
      <c r="B68" s="5" t="s">
        <v>16</v>
      </c>
      <c r="C68" s="5" t="s">
        <v>17</v>
      </c>
      <c r="D68" s="5" t="s">
        <v>18</v>
      </c>
      <c r="E68" s="5"/>
      <c r="F68" s="5" t="s">
        <v>153</v>
      </c>
      <c r="G68" s="5" t="s">
        <v>150</v>
      </c>
      <c r="H68" s="5" t="s">
        <v>151</v>
      </c>
      <c r="I68" s="5" t="s">
        <v>19</v>
      </c>
      <c r="J68" s="6">
        <v>6418.83</v>
      </c>
      <c r="K68" s="7">
        <v>0</v>
      </c>
      <c r="L68" s="6">
        <v>0</v>
      </c>
      <c r="M68" s="7">
        <v>0</v>
      </c>
      <c r="N68" s="6">
        <v>0</v>
      </c>
      <c r="O68" s="7">
        <v>1</v>
      </c>
      <c r="P68" s="6">
        <v>6418.83</v>
      </c>
    </row>
    <row r="69" spans="1:16" x14ac:dyDescent="0.25">
      <c r="A69" s="2" t="s">
        <v>154</v>
      </c>
      <c r="B69" s="2" t="s">
        <v>16</v>
      </c>
      <c r="C69" s="2" t="s">
        <v>17</v>
      </c>
      <c r="D69" s="2" t="s">
        <v>18</v>
      </c>
      <c r="E69" s="2"/>
      <c r="F69" s="2" t="s">
        <v>155</v>
      </c>
      <c r="G69" s="2" t="s">
        <v>39</v>
      </c>
      <c r="H69" s="2" t="s">
        <v>40</v>
      </c>
      <c r="I69" s="2" t="s">
        <v>19</v>
      </c>
      <c r="J69" s="3">
        <v>93</v>
      </c>
      <c r="K69" s="4">
        <v>0</v>
      </c>
      <c r="L69" s="3">
        <v>0</v>
      </c>
      <c r="M69" s="4">
        <v>1</v>
      </c>
      <c r="N69" s="3">
        <v>93</v>
      </c>
      <c r="O69" s="4">
        <v>0</v>
      </c>
      <c r="P69" s="3">
        <v>0</v>
      </c>
    </row>
    <row r="70" spans="1:16" x14ac:dyDescent="0.25">
      <c r="A70" s="5" t="s">
        <v>156</v>
      </c>
      <c r="B70" s="5" t="s">
        <v>16</v>
      </c>
      <c r="C70" s="5" t="s">
        <v>17</v>
      </c>
      <c r="D70" s="5" t="s">
        <v>18</v>
      </c>
      <c r="E70" s="5"/>
      <c r="F70" s="5" t="s">
        <v>157</v>
      </c>
      <c r="G70" s="5" t="s">
        <v>122</v>
      </c>
      <c r="H70" s="5" t="s">
        <v>123</v>
      </c>
      <c r="I70" s="5" t="s">
        <v>19</v>
      </c>
      <c r="J70" s="6">
        <v>50.8</v>
      </c>
      <c r="K70" s="7">
        <v>0</v>
      </c>
      <c r="L70" s="6">
        <v>0</v>
      </c>
      <c r="M70" s="7">
        <v>1</v>
      </c>
      <c r="N70" s="6">
        <v>50.8</v>
      </c>
      <c r="O70" s="7">
        <v>0</v>
      </c>
      <c r="P70" s="6">
        <v>0</v>
      </c>
    </row>
    <row r="71" spans="1:16" x14ac:dyDescent="0.25">
      <c r="A71" s="2" t="s">
        <v>158</v>
      </c>
      <c r="B71" s="2" t="s">
        <v>16</v>
      </c>
      <c r="C71" s="2" t="s">
        <v>17</v>
      </c>
      <c r="D71" s="2" t="s">
        <v>18</v>
      </c>
      <c r="E71" s="2"/>
      <c r="F71" s="2" t="s">
        <v>159</v>
      </c>
      <c r="G71" s="2" t="s">
        <v>160</v>
      </c>
      <c r="H71" s="2" t="s">
        <v>161</v>
      </c>
      <c r="I71" s="2" t="s">
        <v>19</v>
      </c>
      <c r="J71" s="3">
        <v>60</v>
      </c>
      <c r="K71" s="4">
        <v>0</v>
      </c>
      <c r="L71" s="3">
        <v>0</v>
      </c>
      <c r="M71" s="4">
        <v>1</v>
      </c>
      <c r="N71" s="3">
        <v>60</v>
      </c>
      <c r="O71" s="4">
        <v>0</v>
      </c>
      <c r="P71" s="3">
        <v>0</v>
      </c>
    </row>
    <row r="72" spans="1:16" x14ac:dyDescent="0.25">
      <c r="A72" s="5" t="s">
        <v>162</v>
      </c>
      <c r="B72" s="5" t="s">
        <v>16</v>
      </c>
      <c r="C72" s="5" t="s">
        <v>17</v>
      </c>
      <c r="D72" s="5" t="s">
        <v>18</v>
      </c>
      <c r="E72" s="5"/>
      <c r="F72" s="5" t="s">
        <v>163</v>
      </c>
      <c r="G72" s="5" t="s">
        <v>39</v>
      </c>
      <c r="H72" s="5" t="s">
        <v>40</v>
      </c>
      <c r="I72" s="5" t="s">
        <v>19</v>
      </c>
      <c r="J72" s="6">
        <v>24</v>
      </c>
      <c r="K72" s="7">
        <v>0</v>
      </c>
      <c r="L72" s="6">
        <v>0</v>
      </c>
      <c r="M72" s="7">
        <v>1</v>
      </c>
      <c r="N72" s="6">
        <v>24</v>
      </c>
      <c r="O72" s="7">
        <v>0</v>
      </c>
      <c r="P72" s="6">
        <v>0</v>
      </c>
    </row>
    <row r="73" spans="1:16" x14ac:dyDescent="0.25">
      <c r="A73" s="2" t="s">
        <v>164</v>
      </c>
      <c r="B73" s="2" t="s">
        <v>16</v>
      </c>
      <c r="C73" s="2" t="s">
        <v>17</v>
      </c>
      <c r="D73" s="2" t="s">
        <v>18</v>
      </c>
      <c r="E73" s="2"/>
      <c r="F73" s="2" t="s">
        <v>165</v>
      </c>
      <c r="G73" s="2" t="s">
        <v>43</v>
      </c>
      <c r="H73" s="2" t="s">
        <v>44</v>
      </c>
      <c r="I73" s="2" t="s">
        <v>19</v>
      </c>
      <c r="J73" s="3">
        <v>116.4</v>
      </c>
      <c r="K73" s="4">
        <v>0</v>
      </c>
      <c r="L73" s="3">
        <v>0</v>
      </c>
      <c r="M73" s="4">
        <v>1</v>
      </c>
      <c r="N73" s="3">
        <v>116.4</v>
      </c>
      <c r="O73" s="4">
        <v>0</v>
      </c>
      <c r="P73" s="3">
        <v>0</v>
      </c>
    </row>
    <row r="74" spans="1:16" x14ac:dyDescent="0.25">
      <c r="A74" s="5" t="s">
        <v>166</v>
      </c>
      <c r="B74" s="5" t="s">
        <v>16</v>
      </c>
      <c r="C74" s="5" t="s">
        <v>17</v>
      </c>
      <c r="D74" s="5" t="s">
        <v>18</v>
      </c>
      <c r="E74" s="5"/>
      <c r="F74" s="5" t="s">
        <v>77</v>
      </c>
      <c r="G74" s="5" t="s">
        <v>43</v>
      </c>
      <c r="H74" s="5" t="s">
        <v>44</v>
      </c>
      <c r="I74" s="5" t="s">
        <v>19</v>
      </c>
      <c r="J74" s="6">
        <v>168</v>
      </c>
      <c r="K74" s="7">
        <v>0</v>
      </c>
      <c r="L74" s="6">
        <v>0</v>
      </c>
      <c r="M74" s="7">
        <v>1</v>
      </c>
      <c r="N74" s="6">
        <v>168</v>
      </c>
      <c r="O74" s="7">
        <v>0</v>
      </c>
      <c r="P74" s="6">
        <v>0</v>
      </c>
    </row>
    <row r="75" spans="1:16" x14ac:dyDescent="0.25">
      <c r="A75" s="2" t="s">
        <v>167</v>
      </c>
      <c r="B75" s="2" t="s">
        <v>16</v>
      </c>
      <c r="C75" s="2" t="s">
        <v>17</v>
      </c>
      <c r="D75" s="2" t="s">
        <v>18</v>
      </c>
      <c r="E75" s="2"/>
      <c r="F75" s="2" t="s">
        <v>168</v>
      </c>
      <c r="G75" s="2" t="s">
        <v>39</v>
      </c>
      <c r="H75" s="2" t="s">
        <v>40</v>
      </c>
      <c r="I75" s="2" t="s">
        <v>19</v>
      </c>
      <c r="J75" s="3">
        <v>163</v>
      </c>
      <c r="K75" s="4">
        <v>0</v>
      </c>
      <c r="L75" s="3">
        <v>0</v>
      </c>
      <c r="M75" s="4">
        <v>1</v>
      </c>
      <c r="N75" s="3">
        <v>163</v>
      </c>
      <c r="O75" s="4">
        <v>0</v>
      </c>
      <c r="P75" s="3">
        <v>0</v>
      </c>
    </row>
    <row r="76" spans="1:16" x14ac:dyDescent="0.25">
      <c r="A76" s="5" t="s">
        <v>169</v>
      </c>
      <c r="B76" s="5" t="s">
        <v>16</v>
      </c>
      <c r="C76" s="5" t="s">
        <v>17</v>
      </c>
      <c r="D76" s="5" t="s">
        <v>18</v>
      </c>
      <c r="E76" s="5"/>
      <c r="F76" s="5" t="s">
        <v>20</v>
      </c>
      <c r="G76" s="5" t="s">
        <v>21</v>
      </c>
      <c r="H76" s="5" t="s">
        <v>22</v>
      </c>
      <c r="I76" s="5" t="s">
        <v>19</v>
      </c>
      <c r="J76" s="6">
        <v>55.04</v>
      </c>
      <c r="K76" s="7">
        <v>0</v>
      </c>
      <c r="L76" s="6">
        <v>0</v>
      </c>
      <c r="M76" s="7">
        <v>1</v>
      </c>
      <c r="N76" s="6">
        <v>55.04</v>
      </c>
      <c r="O76" s="7">
        <v>0</v>
      </c>
      <c r="P76" s="6">
        <v>0</v>
      </c>
    </row>
    <row r="77" spans="1:16" x14ac:dyDescent="0.25">
      <c r="A77" s="2" t="s">
        <v>170</v>
      </c>
      <c r="B77" s="2" t="s">
        <v>16</v>
      </c>
      <c r="C77" s="2" t="s">
        <v>17</v>
      </c>
      <c r="D77" s="2" t="s">
        <v>18</v>
      </c>
      <c r="E77" s="2"/>
      <c r="F77" s="2" t="s">
        <v>171</v>
      </c>
      <c r="G77" s="2" t="s">
        <v>172</v>
      </c>
      <c r="H77" s="2" t="s">
        <v>173</v>
      </c>
      <c r="I77" s="2" t="s">
        <v>19</v>
      </c>
      <c r="J77" s="3">
        <v>44</v>
      </c>
      <c r="K77" s="4">
        <v>0</v>
      </c>
      <c r="L77" s="3">
        <v>0</v>
      </c>
      <c r="M77" s="4">
        <v>1</v>
      </c>
      <c r="N77" s="3">
        <v>44</v>
      </c>
      <c r="O77" s="4">
        <v>0</v>
      </c>
      <c r="P77" s="3">
        <v>0</v>
      </c>
    </row>
    <row r="78" spans="1:16" x14ac:dyDescent="0.25">
      <c r="A78" s="5" t="s">
        <v>174</v>
      </c>
      <c r="B78" s="5" t="s">
        <v>16</v>
      </c>
      <c r="C78" s="5" t="s">
        <v>17</v>
      </c>
      <c r="D78" s="5" t="s">
        <v>18</v>
      </c>
      <c r="E78" s="5"/>
      <c r="F78" s="5" t="s">
        <v>175</v>
      </c>
      <c r="G78" s="5" t="s">
        <v>102</v>
      </c>
      <c r="H78" s="5" t="s">
        <v>103</v>
      </c>
      <c r="I78" s="5" t="s">
        <v>19</v>
      </c>
      <c r="J78" s="6">
        <v>393.53</v>
      </c>
      <c r="K78" s="7">
        <v>0</v>
      </c>
      <c r="L78" s="6">
        <v>0</v>
      </c>
      <c r="M78" s="7">
        <v>1</v>
      </c>
      <c r="N78" s="6">
        <v>393.53</v>
      </c>
      <c r="O78" s="7">
        <v>0</v>
      </c>
      <c r="P78" s="6">
        <v>0</v>
      </c>
    </row>
    <row r="79" spans="1:16" x14ac:dyDescent="0.25">
      <c r="A79" s="2" t="s">
        <v>176</v>
      </c>
      <c r="B79" s="2" t="s">
        <v>16</v>
      </c>
      <c r="C79" s="2" t="s">
        <v>17</v>
      </c>
      <c r="D79" s="2" t="s">
        <v>18</v>
      </c>
      <c r="E79" s="2"/>
      <c r="F79" s="2" t="s">
        <v>177</v>
      </c>
      <c r="G79" s="2" t="s">
        <v>102</v>
      </c>
      <c r="H79" s="2" t="s">
        <v>103</v>
      </c>
      <c r="I79" s="2" t="s">
        <v>19</v>
      </c>
      <c r="J79" s="3">
        <v>2098.8000000000002</v>
      </c>
      <c r="K79" s="4">
        <v>0</v>
      </c>
      <c r="L79" s="3">
        <v>0</v>
      </c>
      <c r="M79" s="4">
        <v>1</v>
      </c>
      <c r="N79" s="3">
        <v>2098.8000000000002</v>
      </c>
      <c r="O79" s="4">
        <v>0</v>
      </c>
      <c r="P79" s="3">
        <v>0</v>
      </c>
    </row>
    <row r="80" spans="1:16" x14ac:dyDescent="0.25">
      <c r="A80" s="5" t="s">
        <v>178</v>
      </c>
      <c r="B80" s="5" t="s">
        <v>16</v>
      </c>
      <c r="C80" s="5" t="s">
        <v>17</v>
      </c>
      <c r="D80" s="5" t="s">
        <v>18</v>
      </c>
      <c r="E80" s="5"/>
      <c r="F80" s="5" t="s">
        <v>179</v>
      </c>
      <c r="G80" s="5" t="s">
        <v>102</v>
      </c>
      <c r="H80" s="5" t="s">
        <v>103</v>
      </c>
      <c r="I80" s="5" t="s">
        <v>19</v>
      </c>
      <c r="J80" s="6">
        <v>1749</v>
      </c>
      <c r="K80" s="7">
        <v>0</v>
      </c>
      <c r="L80" s="6">
        <v>0</v>
      </c>
      <c r="M80" s="7">
        <v>1</v>
      </c>
      <c r="N80" s="6">
        <v>1749</v>
      </c>
      <c r="O80" s="7">
        <v>0</v>
      </c>
      <c r="P80" s="6">
        <v>0</v>
      </c>
    </row>
    <row r="81" spans="8:16" x14ac:dyDescent="0.25">
      <c r="H81" s="10" t="s">
        <v>228</v>
      </c>
      <c r="I81" s="11"/>
      <c r="J81" s="12">
        <f>SUM(J11:J80)</f>
        <v>56499.630000000012</v>
      </c>
      <c r="K81" s="11"/>
      <c r="L81" s="11"/>
      <c r="M81" s="12">
        <f t="shared" ref="M81:P81" si="0">SUM(M11:M80)</f>
        <v>64</v>
      </c>
      <c r="N81" s="12">
        <f t="shared" si="0"/>
        <v>37491.910000000003</v>
      </c>
      <c r="O81" s="12">
        <f t="shared" si="0"/>
        <v>9</v>
      </c>
      <c r="P81" s="12">
        <f t="shared" si="0"/>
        <v>19007.72</v>
      </c>
    </row>
    <row r="82" spans="8:16" x14ac:dyDescent="0.25">
      <c r="P82" s="9"/>
    </row>
  </sheetData>
  <mergeCells count="8">
    <mergeCell ref="A6:H6"/>
    <mergeCell ref="A7:H7"/>
    <mergeCell ref="A8:H8"/>
    <mergeCell ref="A1:H1"/>
    <mergeCell ref="A2:H2"/>
    <mergeCell ref="A3:H3"/>
    <mergeCell ref="A4:H4"/>
    <mergeCell ref="A5:H5"/>
  </mergeCells>
  <pageMargins left="0.70866141732283472" right="0.70866141732283472" top="0.74803149606299213" bottom="0.74803149606299213" header="0.31496062992125984" footer="0.31496062992125984"/>
  <pageSetup paperSize="5" scale="41"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F80EA-E721-44CF-BE01-FAB62F2BFEDC}">
  <sheetPr>
    <pageSetUpPr fitToPage="1"/>
  </sheetPr>
  <dimension ref="A1:P82"/>
  <sheetViews>
    <sheetView showGridLines="0" topLeftCell="A64" workbookViewId="0">
      <selection activeCell="F23" sqref="F23"/>
    </sheetView>
  </sheetViews>
  <sheetFormatPr baseColWidth="10" defaultColWidth="9.140625" defaultRowHeight="15" x14ac:dyDescent="0.25"/>
  <cols>
    <col min="1" max="1" width="12.42578125" customWidth="1"/>
    <col min="2" max="2" width="60" hidden="1" customWidth="1"/>
    <col min="3" max="3" width="9.140625" hidden="1" customWidth="1"/>
    <col min="4" max="4" width="36.7109375" hidden="1" customWidth="1"/>
    <col min="5" max="5" width="18.5703125" hidden="1" customWidth="1"/>
    <col min="6" max="6" width="151.140625" customWidth="1"/>
    <col min="7" max="7" width="11.28515625" customWidth="1"/>
    <col min="8" max="8" width="60.7109375" customWidth="1"/>
    <col min="9" max="9" width="10.140625" hidden="1" customWidth="1"/>
    <col min="10" max="10" width="14.28515625" customWidth="1"/>
    <col min="11" max="11" width="15.5703125" hidden="1" customWidth="1"/>
    <col min="12" max="12" width="20.5703125" hidden="1" customWidth="1"/>
    <col min="13" max="13" width="13" customWidth="1"/>
    <col min="14" max="14" width="17.42578125" customWidth="1"/>
    <col min="15" max="15" width="16.85546875" customWidth="1"/>
    <col min="16" max="16" width="17" customWidth="1"/>
  </cols>
  <sheetData>
    <row r="1" spans="1:16" ht="15.75" x14ac:dyDescent="0.25">
      <c r="A1" s="37" t="s">
        <v>46</v>
      </c>
      <c r="B1" s="37"/>
      <c r="C1" s="37"/>
      <c r="D1" s="37"/>
      <c r="E1" s="37"/>
      <c r="F1" s="37"/>
      <c r="G1" s="37"/>
      <c r="H1" s="37"/>
    </row>
    <row r="2" spans="1:16" ht="15.75" x14ac:dyDescent="0.25">
      <c r="A2" s="37" t="s">
        <v>47</v>
      </c>
      <c r="B2" s="37"/>
      <c r="C2" s="37"/>
      <c r="D2" s="37"/>
      <c r="E2" s="37"/>
      <c r="F2" s="37"/>
      <c r="G2" s="37"/>
      <c r="H2" s="37"/>
    </row>
    <row r="3" spans="1:16" ht="15.75" customHeight="1" x14ac:dyDescent="0.25">
      <c r="A3" s="39" t="s">
        <v>48</v>
      </c>
      <c r="B3" s="39"/>
      <c r="C3" s="39"/>
      <c r="D3" s="39"/>
      <c r="E3" s="39"/>
      <c r="F3" s="39"/>
      <c r="G3" s="39"/>
      <c r="H3" s="39"/>
    </row>
    <row r="4" spans="1:16" ht="15.75" x14ac:dyDescent="0.25">
      <c r="A4" s="37" t="s">
        <v>49</v>
      </c>
      <c r="B4" s="37"/>
      <c r="C4" s="37"/>
      <c r="D4" s="37"/>
      <c r="E4" s="37"/>
      <c r="F4" s="37"/>
      <c r="G4" s="37"/>
      <c r="H4" s="37"/>
    </row>
    <row r="5" spans="1:16" ht="15.75" x14ac:dyDescent="0.25">
      <c r="A5" s="37" t="s">
        <v>50</v>
      </c>
      <c r="B5" s="37"/>
      <c r="C5" s="37"/>
      <c r="D5" s="37"/>
      <c r="E5" s="37"/>
      <c r="F5" s="37"/>
      <c r="G5" s="37"/>
      <c r="H5" s="37"/>
    </row>
    <row r="6" spans="1:16" ht="15.75" x14ac:dyDescent="0.25">
      <c r="A6" s="37" t="s">
        <v>51</v>
      </c>
      <c r="B6" s="37"/>
      <c r="C6" s="37"/>
      <c r="D6" s="37"/>
      <c r="E6" s="37"/>
      <c r="F6" s="37"/>
      <c r="G6" s="37"/>
      <c r="H6" s="37"/>
    </row>
    <row r="7" spans="1:16" ht="15.75" x14ac:dyDescent="0.25">
      <c r="A7" s="37" t="s">
        <v>314</v>
      </c>
      <c r="B7" s="37"/>
      <c r="C7" s="37"/>
      <c r="D7" s="37"/>
      <c r="E7" s="37"/>
      <c r="F7" s="37"/>
      <c r="G7" s="37"/>
      <c r="H7" s="37"/>
    </row>
    <row r="8" spans="1:16" ht="15.75" x14ac:dyDescent="0.25">
      <c r="A8" s="37" t="s">
        <v>315</v>
      </c>
      <c r="B8" s="37"/>
      <c r="C8" s="37"/>
      <c r="D8" s="37"/>
      <c r="E8" s="37"/>
      <c r="F8" s="37"/>
      <c r="G8" s="37"/>
      <c r="H8" s="37"/>
    </row>
    <row r="9" spans="1:16" x14ac:dyDescent="0.25">
      <c r="A9" s="2" t="s">
        <v>18</v>
      </c>
    </row>
    <row r="10" spans="1:16" ht="47.25" x14ac:dyDescent="0.25">
      <c r="A10" s="8" t="s">
        <v>0</v>
      </c>
      <c r="B10" s="1" t="s">
        <v>1</v>
      </c>
      <c r="C10" s="8" t="s">
        <v>2</v>
      </c>
      <c r="D10" s="1" t="s">
        <v>3</v>
      </c>
      <c r="E10" s="1" t="s">
        <v>4</v>
      </c>
      <c r="F10" s="1" t="s">
        <v>5</v>
      </c>
      <c r="G10" s="1" t="s">
        <v>6</v>
      </c>
      <c r="H10" s="1" t="s">
        <v>7</v>
      </c>
      <c r="I10" s="1" t="s">
        <v>8</v>
      </c>
      <c r="J10" s="1" t="s">
        <v>9</v>
      </c>
      <c r="K10" s="8" t="s">
        <v>10</v>
      </c>
      <c r="L10" s="1" t="s">
        <v>11</v>
      </c>
      <c r="M10" s="8" t="s">
        <v>12</v>
      </c>
      <c r="N10" s="1" t="s">
        <v>13</v>
      </c>
      <c r="O10" s="8" t="s">
        <v>14</v>
      </c>
      <c r="P10" s="8" t="s">
        <v>15</v>
      </c>
    </row>
    <row r="11" spans="1:16" x14ac:dyDescent="0.25">
      <c r="A11" s="15"/>
      <c r="B11" s="15"/>
      <c r="C11" s="15"/>
      <c r="D11" s="15"/>
      <c r="E11" s="15"/>
      <c r="F11" s="15"/>
      <c r="G11" s="15"/>
      <c r="H11" s="15"/>
      <c r="I11" s="15"/>
      <c r="J11" s="15"/>
      <c r="K11" s="15"/>
      <c r="L11" s="15"/>
      <c r="M11" s="15"/>
      <c r="N11" s="15"/>
      <c r="O11" s="15"/>
      <c r="P11" s="16"/>
    </row>
    <row r="12" spans="1:16" x14ac:dyDescent="0.25">
      <c r="A12" s="15" t="s">
        <v>357</v>
      </c>
      <c r="B12" s="15"/>
      <c r="C12" s="15"/>
      <c r="D12" s="15"/>
      <c r="E12" s="15"/>
      <c r="F12" s="15" t="s">
        <v>358</v>
      </c>
      <c r="G12" s="15" t="s">
        <v>359</v>
      </c>
      <c r="H12" s="15" t="s">
        <v>465</v>
      </c>
      <c r="I12" s="15"/>
      <c r="J12" s="15">
        <v>5800</v>
      </c>
      <c r="K12" s="15"/>
      <c r="L12" s="15"/>
      <c r="M12" s="15">
        <v>1</v>
      </c>
      <c r="N12" s="15">
        <v>5800</v>
      </c>
      <c r="O12" s="15">
        <v>0</v>
      </c>
      <c r="P12" s="15">
        <v>0</v>
      </c>
    </row>
    <row r="13" spans="1:16" x14ac:dyDescent="0.25">
      <c r="A13" s="15" t="s">
        <v>360</v>
      </c>
      <c r="B13" s="15"/>
      <c r="C13" s="15"/>
      <c r="D13" s="15"/>
      <c r="E13" s="15"/>
      <c r="F13" s="15" t="s">
        <v>361</v>
      </c>
      <c r="G13" s="15" t="s">
        <v>362</v>
      </c>
      <c r="H13" s="15" t="s">
        <v>466</v>
      </c>
      <c r="I13" s="15"/>
      <c r="J13" s="15">
        <v>15000</v>
      </c>
      <c r="K13" s="15"/>
      <c r="L13" s="15"/>
      <c r="M13" s="15">
        <v>1</v>
      </c>
      <c r="N13" s="15">
        <v>15000</v>
      </c>
      <c r="O13" s="15">
        <v>0</v>
      </c>
      <c r="P13" s="15">
        <v>0</v>
      </c>
    </row>
    <row r="14" spans="1:16" x14ac:dyDescent="0.25">
      <c r="A14" s="15" t="s">
        <v>363</v>
      </c>
      <c r="B14" s="15"/>
      <c r="C14" s="15"/>
      <c r="D14" s="15"/>
      <c r="E14" s="15"/>
      <c r="F14" s="15" t="s">
        <v>364</v>
      </c>
      <c r="G14" s="15" t="s">
        <v>310</v>
      </c>
      <c r="H14" s="15" t="s">
        <v>311</v>
      </c>
      <c r="I14" s="15"/>
      <c r="J14" s="15">
        <v>555</v>
      </c>
      <c r="K14" s="15"/>
      <c r="L14" s="15"/>
      <c r="M14" s="15">
        <v>1</v>
      </c>
      <c r="N14" s="15">
        <v>555</v>
      </c>
      <c r="O14" s="15">
        <v>0</v>
      </c>
      <c r="P14" s="15">
        <v>0</v>
      </c>
    </row>
    <row r="15" spans="1:16" x14ac:dyDescent="0.25">
      <c r="A15" s="15" t="s">
        <v>365</v>
      </c>
      <c r="B15" s="15"/>
      <c r="C15" s="15"/>
      <c r="D15" s="15"/>
      <c r="E15" s="15"/>
      <c r="F15" s="15" t="s">
        <v>366</v>
      </c>
      <c r="G15" s="15" t="s">
        <v>367</v>
      </c>
      <c r="H15" s="15" t="s">
        <v>467</v>
      </c>
      <c r="I15" s="15"/>
      <c r="J15" s="15">
        <v>20</v>
      </c>
      <c r="K15" s="15"/>
      <c r="L15" s="15"/>
      <c r="M15" s="15">
        <v>0</v>
      </c>
      <c r="N15" s="15">
        <v>0</v>
      </c>
      <c r="O15" s="15">
        <v>1</v>
      </c>
      <c r="P15" s="15">
        <v>20</v>
      </c>
    </row>
    <row r="16" spans="1:16" x14ac:dyDescent="0.25">
      <c r="A16" s="15" t="s">
        <v>368</v>
      </c>
      <c r="B16" s="15"/>
      <c r="C16" s="15"/>
      <c r="D16" s="15"/>
      <c r="E16" s="15"/>
      <c r="F16" s="15" t="s">
        <v>20</v>
      </c>
      <c r="G16" s="15" t="s">
        <v>21</v>
      </c>
      <c r="H16" s="15" t="s">
        <v>22</v>
      </c>
      <c r="I16" s="15"/>
      <c r="J16" s="15">
        <v>65</v>
      </c>
      <c r="K16" s="15"/>
      <c r="L16" s="15"/>
      <c r="M16" s="15">
        <v>1</v>
      </c>
      <c r="N16" s="15">
        <v>65</v>
      </c>
      <c r="O16" s="15">
        <v>0</v>
      </c>
      <c r="P16" s="15">
        <v>0</v>
      </c>
    </row>
    <row r="17" spans="1:16" x14ac:dyDescent="0.25">
      <c r="A17" s="15" t="s">
        <v>353</v>
      </c>
      <c r="B17" s="15"/>
      <c r="C17" s="15"/>
      <c r="D17" s="15"/>
      <c r="E17" s="15"/>
      <c r="F17" s="15" t="s">
        <v>354</v>
      </c>
      <c r="G17" s="15" t="s">
        <v>369</v>
      </c>
      <c r="H17" s="15" t="s">
        <v>468</v>
      </c>
      <c r="I17" s="15"/>
      <c r="J17" s="15">
        <v>115.5</v>
      </c>
      <c r="K17" s="15"/>
      <c r="L17" s="15"/>
      <c r="M17" s="15">
        <v>0</v>
      </c>
      <c r="N17" s="15">
        <v>0</v>
      </c>
      <c r="O17" s="15">
        <v>1</v>
      </c>
      <c r="P17" s="15">
        <v>115.5</v>
      </c>
    </row>
    <row r="18" spans="1:16" x14ac:dyDescent="0.25">
      <c r="A18" s="15" t="s">
        <v>344</v>
      </c>
      <c r="B18" s="15"/>
      <c r="C18" s="15"/>
      <c r="D18" s="15"/>
      <c r="E18" s="15"/>
      <c r="F18" s="15" t="s">
        <v>370</v>
      </c>
      <c r="G18" s="15" t="s">
        <v>25</v>
      </c>
      <c r="H18" s="15" t="s">
        <v>26</v>
      </c>
      <c r="I18" s="15"/>
      <c r="J18" s="15">
        <v>75</v>
      </c>
      <c r="K18" s="15"/>
      <c r="L18" s="15"/>
      <c r="M18" s="15">
        <v>1</v>
      </c>
      <c r="N18" s="15">
        <v>75</v>
      </c>
      <c r="O18" s="15">
        <v>0</v>
      </c>
      <c r="P18" s="15">
        <v>0</v>
      </c>
    </row>
    <row r="19" spans="1:16" x14ac:dyDescent="0.25">
      <c r="A19" s="15" t="s">
        <v>336</v>
      </c>
      <c r="B19" s="15"/>
      <c r="C19" s="15"/>
      <c r="D19" s="15"/>
      <c r="E19" s="15"/>
      <c r="F19" s="15" t="s">
        <v>337</v>
      </c>
      <c r="G19" s="15" t="s">
        <v>33</v>
      </c>
      <c r="H19" s="15" t="s">
        <v>34</v>
      </c>
      <c r="I19" s="15"/>
      <c r="J19" s="15">
        <v>90</v>
      </c>
      <c r="K19" s="15"/>
      <c r="L19" s="15"/>
      <c r="M19" s="15">
        <v>1</v>
      </c>
      <c r="N19" s="15">
        <v>90</v>
      </c>
      <c r="O19" s="15">
        <v>0</v>
      </c>
      <c r="P19" s="15">
        <v>0</v>
      </c>
    </row>
    <row r="20" spans="1:16" x14ac:dyDescent="0.25">
      <c r="A20" s="15" t="s">
        <v>325</v>
      </c>
      <c r="B20" s="15"/>
      <c r="C20" s="15"/>
      <c r="D20" s="15"/>
      <c r="E20" s="15"/>
      <c r="F20" s="15" t="s">
        <v>326</v>
      </c>
      <c r="G20" s="15" t="s">
        <v>371</v>
      </c>
      <c r="H20" s="15" t="s">
        <v>469</v>
      </c>
      <c r="I20" s="15"/>
      <c r="J20" s="15">
        <v>80</v>
      </c>
      <c r="K20" s="15"/>
      <c r="L20" s="15"/>
      <c r="M20" s="15">
        <v>0</v>
      </c>
      <c r="N20" s="15">
        <v>0</v>
      </c>
      <c r="O20" s="15">
        <v>1</v>
      </c>
      <c r="P20" s="15">
        <v>80</v>
      </c>
    </row>
    <row r="21" spans="1:16" x14ac:dyDescent="0.25">
      <c r="A21" s="15" t="s">
        <v>372</v>
      </c>
      <c r="B21" s="15"/>
      <c r="C21" s="15"/>
      <c r="D21" s="15"/>
      <c r="E21" s="15"/>
      <c r="F21" s="15" t="s">
        <v>373</v>
      </c>
      <c r="G21" s="15" t="s">
        <v>25</v>
      </c>
      <c r="H21" s="15" t="s">
        <v>26</v>
      </c>
      <c r="I21" s="15"/>
      <c r="J21" s="15">
        <v>51</v>
      </c>
      <c r="K21" s="15"/>
      <c r="L21" s="15"/>
      <c r="M21" s="15">
        <v>1</v>
      </c>
      <c r="N21" s="15">
        <v>51</v>
      </c>
      <c r="O21" s="15">
        <v>0</v>
      </c>
      <c r="P21" s="15">
        <v>0</v>
      </c>
    </row>
    <row r="22" spans="1:16" x14ac:dyDescent="0.25">
      <c r="A22" s="15" t="s">
        <v>374</v>
      </c>
      <c r="B22" s="15"/>
      <c r="C22" s="15"/>
      <c r="D22" s="15"/>
      <c r="E22" s="15"/>
      <c r="F22" s="15" t="s">
        <v>375</v>
      </c>
      <c r="G22" s="15" t="s">
        <v>35</v>
      </c>
      <c r="H22" s="15" t="s">
        <v>36</v>
      </c>
      <c r="I22" s="15"/>
      <c r="J22" s="15">
        <v>251.4</v>
      </c>
      <c r="K22" s="15"/>
      <c r="L22" s="15"/>
      <c r="M22" s="15">
        <v>1</v>
      </c>
      <c r="N22" s="15">
        <v>251.4</v>
      </c>
      <c r="O22" s="15">
        <v>0</v>
      </c>
      <c r="P22" s="15">
        <v>0</v>
      </c>
    </row>
    <row r="23" spans="1:16" x14ac:dyDescent="0.25">
      <c r="A23" s="15" t="s">
        <v>376</v>
      </c>
      <c r="B23" s="15"/>
      <c r="C23" s="15"/>
      <c r="D23" s="15"/>
      <c r="E23" s="15"/>
      <c r="F23" s="15" t="s">
        <v>377</v>
      </c>
      <c r="G23" s="15" t="s">
        <v>21</v>
      </c>
      <c r="H23" s="15" t="s">
        <v>22</v>
      </c>
      <c r="I23" s="15"/>
      <c r="J23" s="15">
        <v>300</v>
      </c>
      <c r="K23" s="15"/>
      <c r="L23" s="15"/>
      <c r="M23" s="15">
        <v>1</v>
      </c>
      <c r="N23" s="15">
        <v>300</v>
      </c>
      <c r="O23" s="15">
        <v>0</v>
      </c>
      <c r="P23" s="15">
        <v>0</v>
      </c>
    </row>
    <row r="24" spans="1:16" x14ac:dyDescent="0.25">
      <c r="A24" s="15" t="s">
        <v>378</v>
      </c>
      <c r="B24" s="15"/>
      <c r="C24" s="15"/>
      <c r="D24" s="15"/>
      <c r="E24" s="15"/>
      <c r="F24" s="15" t="s">
        <v>379</v>
      </c>
      <c r="G24" s="15" t="s">
        <v>33</v>
      </c>
      <c r="H24" s="15" t="s">
        <v>34</v>
      </c>
      <c r="I24" s="15"/>
      <c r="J24" s="15">
        <v>199</v>
      </c>
      <c r="K24" s="15"/>
      <c r="L24" s="15"/>
      <c r="M24" s="15">
        <v>1</v>
      </c>
      <c r="N24" s="15">
        <v>199</v>
      </c>
      <c r="O24" s="15">
        <v>0</v>
      </c>
      <c r="P24" s="15">
        <v>0</v>
      </c>
    </row>
    <row r="25" spans="1:16" x14ac:dyDescent="0.25">
      <c r="A25" s="15" t="s">
        <v>340</v>
      </c>
      <c r="B25" s="15"/>
      <c r="C25" s="15"/>
      <c r="D25" s="15"/>
      <c r="E25" s="15"/>
      <c r="F25" s="15" t="s">
        <v>341</v>
      </c>
      <c r="G25" s="15" t="s">
        <v>114</v>
      </c>
      <c r="H25" s="15" t="s">
        <v>115</v>
      </c>
      <c r="I25" s="15"/>
      <c r="J25" s="15">
        <v>4831.12</v>
      </c>
      <c r="K25" s="15"/>
      <c r="L25" s="15"/>
      <c r="M25" s="15">
        <v>1</v>
      </c>
      <c r="N25" s="15">
        <v>252.6</v>
      </c>
      <c r="O25" s="15">
        <v>1</v>
      </c>
      <c r="P25" s="15">
        <v>4578.5200000000004</v>
      </c>
    </row>
    <row r="26" spans="1:16" x14ac:dyDescent="0.25">
      <c r="A26" s="15" t="s">
        <v>328</v>
      </c>
      <c r="B26" s="15"/>
      <c r="C26" s="15"/>
      <c r="D26" s="15"/>
      <c r="E26" s="15"/>
      <c r="F26" s="15" t="s">
        <v>329</v>
      </c>
      <c r="G26" s="15" t="s">
        <v>70</v>
      </c>
      <c r="H26" s="15" t="s">
        <v>71</v>
      </c>
      <c r="I26" s="15"/>
      <c r="J26" s="15">
        <v>350</v>
      </c>
      <c r="K26" s="15"/>
      <c r="L26" s="15"/>
      <c r="M26" s="15">
        <v>1</v>
      </c>
      <c r="N26" s="15">
        <v>350</v>
      </c>
      <c r="O26" s="15">
        <v>0</v>
      </c>
      <c r="P26" s="15">
        <v>0</v>
      </c>
    </row>
    <row r="27" spans="1:16" x14ac:dyDescent="0.25">
      <c r="A27" s="15" t="s">
        <v>324</v>
      </c>
      <c r="B27" s="15"/>
      <c r="C27" s="15"/>
      <c r="D27" s="15"/>
      <c r="E27" s="15"/>
      <c r="F27" s="15" t="s">
        <v>323</v>
      </c>
      <c r="G27" s="15" t="s">
        <v>371</v>
      </c>
      <c r="H27" s="15" t="s">
        <v>469</v>
      </c>
      <c r="I27" s="15"/>
      <c r="J27" s="15">
        <v>75</v>
      </c>
      <c r="K27" s="15"/>
      <c r="L27" s="15"/>
      <c r="M27" s="15">
        <v>0</v>
      </c>
      <c r="N27" s="15">
        <v>0</v>
      </c>
      <c r="O27" s="15">
        <v>1</v>
      </c>
      <c r="P27" s="15">
        <v>75</v>
      </c>
    </row>
    <row r="28" spans="1:16" x14ac:dyDescent="0.25">
      <c r="A28" s="15" t="s">
        <v>322</v>
      </c>
      <c r="B28" s="15"/>
      <c r="C28" s="15"/>
      <c r="D28" s="15"/>
      <c r="E28" s="15"/>
      <c r="F28" s="15" t="s">
        <v>323</v>
      </c>
      <c r="G28" s="15" t="s">
        <v>371</v>
      </c>
      <c r="H28" s="15" t="s">
        <v>469</v>
      </c>
      <c r="I28" s="15"/>
      <c r="J28" s="15">
        <v>75</v>
      </c>
      <c r="K28" s="15"/>
      <c r="L28" s="15"/>
      <c r="M28" s="15">
        <v>0</v>
      </c>
      <c r="N28" s="15">
        <v>0</v>
      </c>
      <c r="O28" s="15">
        <v>1</v>
      </c>
      <c r="P28" s="15">
        <v>75</v>
      </c>
    </row>
    <row r="29" spans="1:16" x14ac:dyDescent="0.25">
      <c r="A29" s="15" t="s">
        <v>380</v>
      </c>
      <c r="B29" s="15"/>
      <c r="C29" s="15"/>
      <c r="D29" s="15"/>
      <c r="E29" s="15"/>
      <c r="F29" s="15" t="s">
        <v>381</v>
      </c>
      <c r="G29" s="15" t="s">
        <v>382</v>
      </c>
      <c r="H29" s="15" t="s">
        <v>470</v>
      </c>
      <c r="I29" s="15"/>
      <c r="J29" s="15">
        <v>7056.7</v>
      </c>
      <c r="K29" s="15"/>
      <c r="L29" s="15"/>
      <c r="M29" s="15">
        <v>1</v>
      </c>
      <c r="N29" s="15">
        <v>6795.96</v>
      </c>
      <c r="O29" s="15">
        <v>1</v>
      </c>
      <c r="P29" s="15">
        <v>260.74</v>
      </c>
    </row>
    <row r="30" spans="1:16" x14ac:dyDescent="0.25">
      <c r="A30" s="15" t="s">
        <v>383</v>
      </c>
      <c r="B30" s="15"/>
      <c r="C30" s="15"/>
      <c r="D30" s="15"/>
      <c r="E30" s="15"/>
      <c r="F30" s="15" t="s">
        <v>384</v>
      </c>
      <c r="G30" s="15" t="s">
        <v>385</v>
      </c>
      <c r="H30" s="15" t="s">
        <v>471</v>
      </c>
      <c r="I30" s="15"/>
      <c r="J30" s="15">
        <v>668.95</v>
      </c>
      <c r="K30" s="15"/>
      <c r="L30" s="15"/>
      <c r="M30" s="15">
        <v>0</v>
      </c>
      <c r="N30" s="15">
        <v>0</v>
      </c>
      <c r="O30" s="15">
        <v>1</v>
      </c>
      <c r="P30" s="15">
        <v>668.95</v>
      </c>
    </row>
    <row r="31" spans="1:16" x14ac:dyDescent="0.25">
      <c r="A31" s="15" t="s">
        <v>386</v>
      </c>
      <c r="B31" s="15"/>
      <c r="C31" s="15"/>
      <c r="D31" s="15"/>
      <c r="E31" s="15"/>
      <c r="F31" s="15" t="s">
        <v>387</v>
      </c>
      <c r="G31" s="15" t="s">
        <v>388</v>
      </c>
      <c r="H31" s="15" t="s">
        <v>472</v>
      </c>
      <c r="I31" s="15"/>
      <c r="J31" s="15">
        <v>235</v>
      </c>
      <c r="K31" s="15"/>
      <c r="L31" s="15"/>
      <c r="M31" s="15">
        <v>1</v>
      </c>
      <c r="N31" s="15">
        <v>235</v>
      </c>
      <c r="O31" s="15">
        <v>0</v>
      </c>
      <c r="P31" s="15">
        <v>0</v>
      </c>
    </row>
    <row r="32" spans="1:16" x14ac:dyDescent="0.25">
      <c r="A32" s="15" t="s">
        <v>389</v>
      </c>
      <c r="B32" s="15"/>
      <c r="C32" s="15"/>
      <c r="D32" s="15"/>
      <c r="E32" s="15"/>
      <c r="F32" s="15" t="s">
        <v>390</v>
      </c>
      <c r="G32" s="15" t="s">
        <v>66</v>
      </c>
      <c r="H32" s="15" t="s">
        <v>67</v>
      </c>
      <c r="I32" s="15"/>
      <c r="J32" s="15">
        <v>370</v>
      </c>
      <c r="K32" s="15"/>
      <c r="L32" s="15"/>
      <c r="M32" s="15">
        <v>1</v>
      </c>
      <c r="N32" s="15">
        <v>370</v>
      </c>
      <c r="O32" s="15">
        <v>0</v>
      </c>
      <c r="P32" s="15">
        <v>0</v>
      </c>
    </row>
    <row r="33" spans="1:16" x14ac:dyDescent="0.25">
      <c r="A33" s="15" t="s">
        <v>391</v>
      </c>
      <c r="B33" s="15"/>
      <c r="C33" s="15"/>
      <c r="D33" s="15"/>
      <c r="E33" s="15"/>
      <c r="F33" s="15" t="s">
        <v>392</v>
      </c>
      <c r="G33" s="15" t="s">
        <v>23</v>
      </c>
      <c r="H33" s="15" t="s">
        <v>24</v>
      </c>
      <c r="I33" s="15"/>
      <c r="J33" s="15">
        <v>175.55</v>
      </c>
      <c r="K33" s="15"/>
      <c r="L33" s="15"/>
      <c r="M33" s="15">
        <v>1</v>
      </c>
      <c r="N33" s="15">
        <v>175.55</v>
      </c>
      <c r="O33" s="15">
        <v>0</v>
      </c>
      <c r="P33" s="15">
        <v>0</v>
      </c>
    </row>
    <row r="34" spans="1:16" x14ac:dyDescent="0.25">
      <c r="A34" s="15" t="s">
        <v>342</v>
      </c>
      <c r="B34" s="15"/>
      <c r="C34" s="15"/>
      <c r="D34" s="15"/>
      <c r="E34" s="15"/>
      <c r="F34" s="15" t="s">
        <v>343</v>
      </c>
      <c r="G34" s="15" t="s">
        <v>93</v>
      </c>
      <c r="H34" s="15" t="s">
        <v>94</v>
      </c>
      <c r="I34" s="15"/>
      <c r="J34" s="15">
        <v>240</v>
      </c>
      <c r="K34" s="15"/>
      <c r="L34" s="15"/>
      <c r="M34" s="15">
        <v>1</v>
      </c>
      <c r="N34" s="15">
        <v>240</v>
      </c>
      <c r="O34" s="15">
        <v>0</v>
      </c>
      <c r="P34" s="15">
        <v>0</v>
      </c>
    </row>
    <row r="35" spans="1:16" x14ac:dyDescent="0.25">
      <c r="A35" s="15" t="s">
        <v>320</v>
      </c>
      <c r="B35" s="15"/>
      <c r="C35" s="15"/>
      <c r="D35" s="15"/>
      <c r="E35" s="15"/>
      <c r="F35" s="15" t="s">
        <v>321</v>
      </c>
      <c r="G35" s="15" t="s">
        <v>393</v>
      </c>
      <c r="H35" s="15" t="s">
        <v>473</v>
      </c>
      <c r="I35" s="15"/>
      <c r="J35" s="15">
        <v>95</v>
      </c>
      <c r="K35" s="15"/>
      <c r="L35" s="15"/>
      <c r="M35" s="15">
        <v>0</v>
      </c>
      <c r="N35" s="15">
        <v>0</v>
      </c>
      <c r="O35" s="15">
        <v>1</v>
      </c>
      <c r="P35" s="15">
        <v>95</v>
      </c>
    </row>
    <row r="36" spans="1:16" x14ac:dyDescent="0.25">
      <c r="A36" s="15" t="s">
        <v>394</v>
      </c>
      <c r="B36" s="15"/>
      <c r="C36" s="15"/>
      <c r="D36" s="15"/>
      <c r="E36" s="15"/>
      <c r="F36" s="15" t="s">
        <v>395</v>
      </c>
      <c r="G36" s="15" t="s">
        <v>396</v>
      </c>
      <c r="H36" s="15" t="s">
        <v>474</v>
      </c>
      <c r="I36" s="15"/>
      <c r="J36" s="15">
        <v>13300</v>
      </c>
      <c r="K36" s="15"/>
      <c r="L36" s="15"/>
      <c r="M36" s="15">
        <v>1</v>
      </c>
      <c r="N36" s="15">
        <v>13300</v>
      </c>
      <c r="O36" s="15">
        <v>0</v>
      </c>
      <c r="P36" s="15">
        <v>0</v>
      </c>
    </row>
    <row r="37" spans="1:16" x14ac:dyDescent="0.25">
      <c r="A37" s="15" t="s">
        <v>397</v>
      </c>
      <c r="B37" s="15"/>
      <c r="C37" s="15"/>
      <c r="D37" s="15"/>
      <c r="E37" s="15"/>
      <c r="F37" s="15" t="s">
        <v>398</v>
      </c>
      <c r="G37" s="15" t="s">
        <v>399</v>
      </c>
      <c r="H37" s="15" t="s">
        <v>475</v>
      </c>
      <c r="I37" s="15"/>
      <c r="J37" s="15">
        <v>30</v>
      </c>
      <c r="K37" s="15"/>
      <c r="L37" s="15"/>
      <c r="M37" s="15">
        <v>1</v>
      </c>
      <c r="N37" s="15">
        <v>30</v>
      </c>
      <c r="O37" s="15">
        <v>0</v>
      </c>
      <c r="P37" s="15">
        <v>0</v>
      </c>
    </row>
    <row r="38" spans="1:16" x14ac:dyDescent="0.25">
      <c r="A38" s="15" t="s">
        <v>400</v>
      </c>
      <c r="B38" s="15"/>
      <c r="C38" s="15"/>
      <c r="D38" s="15"/>
      <c r="E38" s="15"/>
      <c r="F38" s="15" t="s">
        <v>401</v>
      </c>
      <c r="G38" s="15" t="s">
        <v>402</v>
      </c>
      <c r="H38" s="15" t="s">
        <v>476</v>
      </c>
      <c r="I38" s="15"/>
      <c r="J38" s="15">
        <v>10760.63</v>
      </c>
      <c r="K38" s="15"/>
      <c r="L38" s="15"/>
      <c r="M38" s="15">
        <v>1</v>
      </c>
      <c r="N38" s="15">
        <v>10760.63</v>
      </c>
      <c r="O38" s="15">
        <v>0</v>
      </c>
      <c r="P38" s="15">
        <v>0</v>
      </c>
    </row>
    <row r="39" spans="1:16" x14ac:dyDescent="0.25">
      <c r="A39" s="15" t="s">
        <v>403</v>
      </c>
      <c r="B39" s="15"/>
      <c r="C39" s="15"/>
      <c r="D39" s="15"/>
      <c r="E39" s="15"/>
      <c r="F39" s="15" t="s">
        <v>404</v>
      </c>
      <c r="G39" s="15" t="s">
        <v>102</v>
      </c>
      <c r="H39" s="15" t="s">
        <v>103</v>
      </c>
      <c r="I39" s="15"/>
      <c r="J39" s="15">
        <v>343.44</v>
      </c>
      <c r="K39" s="15"/>
      <c r="L39" s="15"/>
      <c r="M39" s="15">
        <v>1</v>
      </c>
      <c r="N39" s="15">
        <v>343.44</v>
      </c>
      <c r="O39" s="15">
        <v>0</v>
      </c>
      <c r="P39" s="15">
        <v>0</v>
      </c>
    </row>
    <row r="40" spans="1:16" x14ac:dyDescent="0.25">
      <c r="A40" s="15" t="s">
        <v>405</v>
      </c>
      <c r="B40" s="15"/>
      <c r="C40" s="15"/>
      <c r="D40" s="15"/>
      <c r="E40" s="15"/>
      <c r="F40" s="15" t="s">
        <v>406</v>
      </c>
      <c r="G40" s="15" t="s">
        <v>33</v>
      </c>
      <c r="H40" s="15" t="s">
        <v>34</v>
      </c>
      <c r="I40" s="15"/>
      <c r="J40" s="15">
        <v>364</v>
      </c>
      <c r="K40" s="15"/>
      <c r="L40" s="15"/>
      <c r="M40" s="15">
        <v>1</v>
      </c>
      <c r="N40" s="15">
        <v>364</v>
      </c>
      <c r="O40" s="15">
        <v>0</v>
      </c>
      <c r="P40" s="15">
        <v>0</v>
      </c>
    </row>
    <row r="41" spans="1:16" x14ac:dyDescent="0.25">
      <c r="A41" s="15" t="s">
        <v>348</v>
      </c>
      <c r="B41" s="15"/>
      <c r="C41" s="15"/>
      <c r="D41" s="15"/>
      <c r="E41" s="15"/>
      <c r="F41" s="15" t="s">
        <v>349</v>
      </c>
      <c r="G41" s="15" t="s">
        <v>253</v>
      </c>
      <c r="H41" s="15" t="s">
        <v>254</v>
      </c>
      <c r="I41" s="15"/>
      <c r="J41" s="15">
        <v>45</v>
      </c>
      <c r="K41" s="15"/>
      <c r="L41" s="15"/>
      <c r="M41" s="15">
        <v>1</v>
      </c>
      <c r="N41" s="15">
        <v>45</v>
      </c>
      <c r="O41" s="15">
        <v>0</v>
      </c>
      <c r="P41" s="15">
        <v>0</v>
      </c>
    </row>
    <row r="42" spans="1:16" x14ac:dyDescent="0.25">
      <c r="A42" s="15" t="s">
        <v>346</v>
      </c>
      <c r="B42" s="15"/>
      <c r="C42" s="15"/>
      <c r="D42" s="15"/>
      <c r="E42" s="15"/>
      <c r="F42" s="15" t="s">
        <v>347</v>
      </c>
      <c r="G42" s="15" t="s">
        <v>25</v>
      </c>
      <c r="H42" s="15" t="s">
        <v>26</v>
      </c>
      <c r="I42" s="15"/>
      <c r="J42" s="15">
        <v>75</v>
      </c>
      <c r="K42" s="15"/>
      <c r="L42" s="15"/>
      <c r="M42" s="15">
        <v>1</v>
      </c>
      <c r="N42" s="15">
        <v>75</v>
      </c>
      <c r="O42" s="15">
        <v>0</v>
      </c>
      <c r="P42" s="15">
        <v>0</v>
      </c>
    </row>
    <row r="43" spans="1:16" x14ac:dyDescent="0.25">
      <c r="A43" s="15" t="s">
        <v>334</v>
      </c>
      <c r="B43" s="15"/>
      <c r="C43" s="15"/>
      <c r="D43" s="15"/>
      <c r="E43" s="15"/>
      <c r="F43" s="15" t="s">
        <v>27</v>
      </c>
      <c r="G43" s="15" t="s">
        <v>21</v>
      </c>
      <c r="H43" s="15" t="s">
        <v>22</v>
      </c>
      <c r="I43" s="15"/>
      <c r="J43" s="15">
        <v>60</v>
      </c>
      <c r="K43" s="15"/>
      <c r="L43" s="15"/>
      <c r="M43" s="15">
        <v>1</v>
      </c>
      <c r="N43" s="15">
        <v>60</v>
      </c>
      <c r="O43" s="15">
        <v>0</v>
      </c>
      <c r="P43" s="15">
        <v>0</v>
      </c>
    </row>
    <row r="44" spans="1:16" x14ac:dyDescent="0.25">
      <c r="A44" s="15" t="s">
        <v>318</v>
      </c>
      <c r="B44" s="15"/>
      <c r="C44" s="15"/>
      <c r="D44" s="15"/>
      <c r="E44" s="15"/>
      <c r="F44" s="15" t="s">
        <v>319</v>
      </c>
      <c r="G44" s="15" t="s">
        <v>110</v>
      </c>
      <c r="H44" s="15" t="s">
        <v>111</v>
      </c>
      <c r="I44" s="15"/>
      <c r="J44" s="15">
        <v>300</v>
      </c>
      <c r="K44" s="15"/>
      <c r="L44" s="15"/>
      <c r="M44" s="15">
        <v>0</v>
      </c>
      <c r="N44" s="15">
        <v>0</v>
      </c>
      <c r="O44" s="15">
        <v>1</v>
      </c>
      <c r="P44" s="15">
        <v>300</v>
      </c>
    </row>
    <row r="45" spans="1:16" x14ac:dyDescent="0.25">
      <c r="A45" s="15" t="s">
        <v>316</v>
      </c>
      <c r="B45" s="15"/>
      <c r="C45" s="15"/>
      <c r="D45" s="15"/>
      <c r="E45" s="15"/>
      <c r="F45" s="15" t="s">
        <v>317</v>
      </c>
      <c r="G45" s="15" t="s">
        <v>110</v>
      </c>
      <c r="H45" s="15" t="s">
        <v>111</v>
      </c>
      <c r="I45" s="15"/>
      <c r="J45" s="15">
        <v>300</v>
      </c>
      <c r="K45" s="15"/>
      <c r="L45" s="15"/>
      <c r="M45" s="15">
        <v>0</v>
      </c>
      <c r="N45" s="15">
        <v>0</v>
      </c>
      <c r="O45" s="15">
        <v>1</v>
      </c>
      <c r="P45" s="15">
        <v>300</v>
      </c>
    </row>
    <row r="46" spans="1:16" x14ac:dyDescent="0.25">
      <c r="A46" s="15" t="s">
        <v>407</v>
      </c>
      <c r="B46" s="15"/>
      <c r="C46" s="15"/>
      <c r="D46" s="15"/>
      <c r="E46" s="15"/>
      <c r="F46" s="15" t="s">
        <v>408</v>
      </c>
      <c r="G46" s="15" t="s">
        <v>87</v>
      </c>
      <c r="H46" s="15" t="s">
        <v>88</v>
      </c>
      <c r="I46" s="15"/>
      <c r="J46" s="15">
        <v>4500</v>
      </c>
      <c r="K46" s="15"/>
      <c r="L46" s="15"/>
      <c r="M46" s="15">
        <v>1</v>
      </c>
      <c r="N46" s="15">
        <v>4500</v>
      </c>
      <c r="O46" s="15">
        <v>0</v>
      </c>
      <c r="P46" s="15">
        <v>0</v>
      </c>
    </row>
    <row r="47" spans="1:16" x14ac:dyDescent="0.25">
      <c r="A47" s="15" t="s">
        <v>409</v>
      </c>
      <c r="B47" s="15"/>
      <c r="C47" s="15"/>
      <c r="D47" s="15"/>
      <c r="E47" s="15"/>
      <c r="F47" s="15" t="s">
        <v>410</v>
      </c>
      <c r="G47" s="15" t="s">
        <v>411</v>
      </c>
      <c r="H47" s="15" t="s">
        <v>477</v>
      </c>
      <c r="I47" s="15"/>
      <c r="J47" s="15">
        <v>10292.129999999999</v>
      </c>
      <c r="K47" s="15"/>
      <c r="L47" s="15"/>
      <c r="M47" s="15">
        <v>1</v>
      </c>
      <c r="N47" s="15">
        <v>9702.19</v>
      </c>
      <c r="O47" s="15">
        <v>1</v>
      </c>
      <c r="P47" s="15">
        <v>589.94000000000005</v>
      </c>
    </row>
    <row r="48" spans="1:16" x14ac:dyDescent="0.25">
      <c r="A48" s="15" t="s">
        <v>412</v>
      </c>
      <c r="B48" s="15"/>
      <c r="C48" s="15"/>
      <c r="D48" s="15"/>
      <c r="E48" s="15"/>
      <c r="F48" s="15" t="s">
        <v>413</v>
      </c>
      <c r="G48" s="15" t="s">
        <v>253</v>
      </c>
      <c r="H48" s="15" t="s">
        <v>254</v>
      </c>
      <c r="I48" s="15"/>
      <c r="J48" s="15">
        <v>154.80000000000001</v>
      </c>
      <c r="K48" s="15"/>
      <c r="L48" s="15"/>
      <c r="M48" s="15">
        <v>1</v>
      </c>
      <c r="N48" s="15">
        <v>154.80000000000001</v>
      </c>
      <c r="O48" s="15">
        <v>0</v>
      </c>
      <c r="P48" s="15">
        <v>0</v>
      </c>
    </row>
    <row r="49" spans="1:16" x14ac:dyDescent="0.25">
      <c r="A49" s="15" t="s">
        <v>414</v>
      </c>
      <c r="B49" s="15"/>
      <c r="C49" s="15"/>
      <c r="D49" s="15"/>
      <c r="E49" s="15"/>
      <c r="F49" s="15" t="s">
        <v>415</v>
      </c>
      <c r="G49" s="15" t="s">
        <v>70</v>
      </c>
      <c r="H49" s="15" t="s">
        <v>71</v>
      </c>
      <c r="I49" s="15"/>
      <c r="J49" s="15">
        <v>26.8</v>
      </c>
      <c r="K49" s="15"/>
      <c r="L49" s="15"/>
      <c r="M49" s="15">
        <v>1</v>
      </c>
      <c r="N49" s="15">
        <v>26.8</v>
      </c>
      <c r="O49" s="15">
        <v>0</v>
      </c>
      <c r="P49" s="15">
        <v>0</v>
      </c>
    </row>
    <row r="50" spans="1:16" x14ac:dyDescent="0.25">
      <c r="A50" s="15" t="s">
        <v>416</v>
      </c>
      <c r="B50" s="15"/>
      <c r="C50" s="15"/>
      <c r="D50" s="15"/>
      <c r="E50" s="15"/>
      <c r="F50" s="15" t="s">
        <v>417</v>
      </c>
      <c r="G50" s="15" t="s">
        <v>418</v>
      </c>
      <c r="H50" s="15" t="s">
        <v>478</v>
      </c>
      <c r="I50" s="15"/>
      <c r="J50" s="15">
        <v>169.75</v>
      </c>
      <c r="K50" s="15"/>
      <c r="L50" s="15"/>
      <c r="M50" s="15">
        <v>1</v>
      </c>
      <c r="N50" s="15">
        <v>169.75</v>
      </c>
      <c r="O50" s="15">
        <v>0</v>
      </c>
      <c r="P50" s="15">
        <v>0</v>
      </c>
    </row>
    <row r="51" spans="1:16" x14ac:dyDescent="0.25">
      <c r="A51" s="15" t="s">
        <v>419</v>
      </c>
      <c r="B51" s="15"/>
      <c r="C51" s="15"/>
      <c r="D51" s="15"/>
      <c r="E51" s="15"/>
      <c r="F51" s="15" t="s">
        <v>420</v>
      </c>
      <c r="G51" s="15" t="s">
        <v>421</v>
      </c>
      <c r="H51" s="15" t="s">
        <v>479</v>
      </c>
      <c r="I51" s="15"/>
      <c r="J51" s="15">
        <v>5399</v>
      </c>
      <c r="K51" s="15"/>
      <c r="L51" s="15"/>
      <c r="M51" s="15">
        <v>1</v>
      </c>
      <c r="N51" s="15">
        <v>5399</v>
      </c>
      <c r="O51" s="15">
        <v>0</v>
      </c>
      <c r="P51" s="15">
        <v>0</v>
      </c>
    </row>
    <row r="52" spans="1:16" x14ac:dyDescent="0.25">
      <c r="A52" s="15" t="s">
        <v>355</v>
      </c>
      <c r="B52" s="15"/>
      <c r="C52" s="15"/>
      <c r="D52" s="15"/>
      <c r="E52" s="15"/>
      <c r="F52" s="15" t="s">
        <v>356</v>
      </c>
      <c r="G52" s="15" t="s">
        <v>226</v>
      </c>
      <c r="H52" s="15" t="s">
        <v>227</v>
      </c>
      <c r="I52" s="15"/>
      <c r="J52" s="15">
        <v>629.99</v>
      </c>
      <c r="K52" s="15"/>
      <c r="L52" s="15"/>
      <c r="M52" s="15">
        <v>1</v>
      </c>
      <c r="N52" s="15">
        <v>629.99</v>
      </c>
      <c r="O52" s="15">
        <v>0</v>
      </c>
      <c r="P52" s="15">
        <v>0</v>
      </c>
    </row>
    <row r="53" spans="1:16" x14ac:dyDescent="0.25">
      <c r="A53" s="15" t="s">
        <v>338</v>
      </c>
      <c r="B53" s="15"/>
      <c r="C53" s="15"/>
      <c r="D53" s="15"/>
      <c r="E53" s="15"/>
      <c r="F53" s="15" t="s">
        <v>339</v>
      </c>
      <c r="G53" s="15" t="s">
        <v>402</v>
      </c>
      <c r="H53" s="15" t="s">
        <v>476</v>
      </c>
      <c r="I53" s="15"/>
      <c r="J53" s="15">
        <v>10760.63</v>
      </c>
      <c r="K53" s="15"/>
      <c r="L53" s="15"/>
      <c r="M53" s="15">
        <v>1</v>
      </c>
      <c r="N53" s="15">
        <v>10760.63</v>
      </c>
      <c r="O53" s="15">
        <v>0</v>
      </c>
      <c r="P53" s="15">
        <v>0</v>
      </c>
    </row>
    <row r="54" spans="1:16" x14ac:dyDescent="0.25">
      <c r="A54" s="15" t="s">
        <v>335</v>
      </c>
      <c r="B54" s="15"/>
      <c r="C54" s="15"/>
      <c r="D54" s="15"/>
      <c r="E54" s="15"/>
      <c r="F54" s="15" t="s">
        <v>81</v>
      </c>
      <c r="G54" s="15" t="s">
        <v>39</v>
      </c>
      <c r="H54" s="15" t="s">
        <v>40</v>
      </c>
      <c r="I54" s="15"/>
      <c r="J54" s="15">
        <v>406</v>
      </c>
      <c r="K54" s="15"/>
      <c r="L54" s="15"/>
      <c r="M54" s="15">
        <v>1</v>
      </c>
      <c r="N54" s="15">
        <v>406</v>
      </c>
      <c r="O54" s="15">
        <v>0</v>
      </c>
      <c r="P54" s="15">
        <v>0</v>
      </c>
    </row>
    <row r="55" spans="1:16" x14ac:dyDescent="0.25">
      <c r="A55" s="15" t="s">
        <v>422</v>
      </c>
      <c r="B55" s="15"/>
      <c r="C55" s="15"/>
      <c r="D55" s="15"/>
      <c r="E55" s="15"/>
      <c r="F55" s="15" t="s">
        <v>423</v>
      </c>
      <c r="G55" s="15" t="s">
        <v>411</v>
      </c>
      <c r="H55" s="15" t="s">
        <v>477</v>
      </c>
      <c r="I55" s="15"/>
      <c r="J55" s="15">
        <v>17295.93</v>
      </c>
      <c r="K55" s="15"/>
      <c r="L55" s="15"/>
      <c r="M55" s="15">
        <v>1</v>
      </c>
      <c r="N55" s="15">
        <v>16279.8</v>
      </c>
      <c r="O55" s="15">
        <v>1</v>
      </c>
      <c r="P55" s="15">
        <v>1016.13</v>
      </c>
    </row>
    <row r="56" spans="1:16" x14ac:dyDescent="0.25">
      <c r="A56" s="15" t="s">
        <v>424</v>
      </c>
      <c r="B56" s="15"/>
      <c r="C56" s="15"/>
      <c r="D56" s="15"/>
      <c r="E56" s="15"/>
      <c r="F56" s="15" t="s">
        <v>425</v>
      </c>
      <c r="G56" s="15" t="s">
        <v>23</v>
      </c>
      <c r="H56" s="15" t="s">
        <v>24</v>
      </c>
      <c r="I56" s="15"/>
      <c r="J56" s="15">
        <v>279.2</v>
      </c>
      <c r="K56" s="15"/>
      <c r="L56" s="15"/>
      <c r="M56" s="15">
        <v>1</v>
      </c>
      <c r="N56" s="15">
        <v>279.2</v>
      </c>
      <c r="O56" s="15">
        <v>0</v>
      </c>
      <c r="P56" s="15">
        <v>0</v>
      </c>
    </row>
    <row r="57" spans="1:16" x14ac:dyDescent="0.25">
      <c r="A57" s="15" t="s">
        <v>426</v>
      </c>
      <c r="B57" s="15"/>
      <c r="C57" s="15"/>
      <c r="D57" s="15"/>
      <c r="E57" s="15"/>
      <c r="F57" s="15" t="s">
        <v>427</v>
      </c>
      <c r="G57" s="15" t="s">
        <v>39</v>
      </c>
      <c r="H57" s="15" t="s">
        <v>40</v>
      </c>
      <c r="I57" s="15"/>
      <c r="J57" s="15">
        <v>25</v>
      </c>
      <c r="K57" s="15"/>
      <c r="L57" s="15"/>
      <c r="M57" s="15">
        <v>1</v>
      </c>
      <c r="N57" s="15">
        <v>25</v>
      </c>
      <c r="O57" s="15">
        <v>0</v>
      </c>
      <c r="P57" s="15">
        <v>0</v>
      </c>
    </row>
    <row r="58" spans="1:16" x14ac:dyDescent="0.25">
      <c r="A58" s="15" t="s">
        <v>428</v>
      </c>
      <c r="B58" s="15"/>
      <c r="C58" s="15"/>
      <c r="D58" s="15"/>
      <c r="E58" s="15"/>
      <c r="F58" s="15" t="s">
        <v>429</v>
      </c>
      <c r="G58" s="15" t="s">
        <v>258</v>
      </c>
      <c r="H58" s="15" t="s">
        <v>259</v>
      </c>
      <c r="I58" s="15"/>
      <c r="J58" s="15">
        <v>5000</v>
      </c>
      <c r="K58" s="15"/>
      <c r="L58" s="15"/>
      <c r="M58" s="15">
        <v>1</v>
      </c>
      <c r="N58" s="15">
        <v>5000</v>
      </c>
      <c r="O58" s="15">
        <v>0</v>
      </c>
      <c r="P58" s="15">
        <v>0</v>
      </c>
    </row>
    <row r="59" spans="1:16" x14ac:dyDescent="0.25">
      <c r="A59" s="15" t="s">
        <v>430</v>
      </c>
      <c r="B59" s="15"/>
      <c r="C59" s="15"/>
      <c r="D59" s="15"/>
      <c r="E59" s="15"/>
      <c r="F59" s="15" t="s">
        <v>431</v>
      </c>
      <c r="G59" s="15" t="s">
        <v>432</v>
      </c>
      <c r="H59" s="15" t="s">
        <v>480</v>
      </c>
      <c r="I59" s="15"/>
      <c r="J59" s="15">
        <v>150</v>
      </c>
      <c r="K59" s="15"/>
      <c r="L59" s="15"/>
      <c r="M59" s="15">
        <v>1</v>
      </c>
      <c r="N59" s="15">
        <v>150</v>
      </c>
      <c r="O59" s="15">
        <v>0</v>
      </c>
      <c r="P59" s="15">
        <v>0</v>
      </c>
    </row>
    <row r="60" spans="1:16" x14ac:dyDescent="0.25">
      <c r="A60" s="15" t="s">
        <v>433</v>
      </c>
      <c r="B60" s="15"/>
      <c r="C60" s="15"/>
      <c r="D60" s="15"/>
      <c r="E60" s="15"/>
      <c r="F60" s="15" t="s">
        <v>434</v>
      </c>
      <c r="G60" s="15" t="s">
        <v>435</v>
      </c>
      <c r="H60" s="15" t="s">
        <v>481</v>
      </c>
      <c r="I60" s="15"/>
      <c r="J60" s="15">
        <v>134.88</v>
      </c>
      <c r="K60" s="15"/>
      <c r="L60" s="15"/>
      <c r="M60" s="15">
        <v>1</v>
      </c>
      <c r="N60" s="15">
        <v>134.88</v>
      </c>
      <c r="O60" s="15">
        <v>0</v>
      </c>
      <c r="P60" s="15">
        <v>0</v>
      </c>
    </row>
    <row r="61" spans="1:16" x14ac:dyDescent="0.25">
      <c r="A61" s="15" t="s">
        <v>436</v>
      </c>
      <c r="B61" s="15"/>
      <c r="C61" s="15"/>
      <c r="D61" s="15"/>
      <c r="E61" s="15"/>
      <c r="F61" s="15" t="s">
        <v>437</v>
      </c>
      <c r="G61" s="15" t="s">
        <v>438</v>
      </c>
      <c r="H61" s="15" t="s">
        <v>482</v>
      </c>
      <c r="I61" s="15"/>
      <c r="J61" s="15">
        <v>135</v>
      </c>
      <c r="K61" s="15"/>
      <c r="L61" s="15"/>
      <c r="M61" s="15">
        <v>1</v>
      </c>
      <c r="N61" s="15">
        <v>135</v>
      </c>
      <c r="O61" s="15">
        <v>0</v>
      </c>
      <c r="P61" s="15">
        <v>0</v>
      </c>
    </row>
    <row r="62" spans="1:16" x14ac:dyDescent="0.25">
      <c r="A62" s="15" t="s">
        <v>439</v>
      </c>
      <c r="B62" s="15"/>
      <c r="C62" s="15"/>
      <c r="D62" s="15"/>
      <c r="E62" s="15"/>
      <c r="F62" s="15" t="s">
        <v>440</v>
      </c>
      <c r="G62" s="15" t="s">
        <v>37</v>
      </c>
      <c r="H62" s="15" t="s">
        <v>38</v>
      </c>
      <c r="I62" s="15"/>
      <c r="J62" s="15">
        <v>1588.96</v>
      </c>
      <c r="K62" s="15"/>
      <c r="L62" s="15"/>
      <c r="M62" s="15">
        <v>1</v>
      </c>
      <c r="N62" s="15">
        <v>1588.96</v>
      </c>
      <c r="O62" s="15">
        <v>0</v>
      </c>
      <c r="P62" s="15">
        <v>0</v>
      </c>
    </row>
    <row r="63" spans="1:16" x14ac:dyDescent="0.25">
      <c r="A63" s="15" t="s">
        <v>441</v>
      </c>
      <c r="B63" s="15"/>
      <c r="C63" s="15"/>
      <c r="D63" s="15"/>
      <c r="E63" s="15"/>
      <c r="F63" s="15" t="s">
        <v>442</v>
      </c>
      <c r="G63" s="15" t="s">
        <v>443</v>
      </c>
      <c r="H63" s="15" t="s">
        <v>483</v>
      </c>
      <c r="I63" s="15"/>
      <c r="J63" s="15">
        <v>1278</v>
      </c>
      <c r="K63" s="15"/>
      <c r="L63" s="15"/>
      <c r="M63" s="15">
        <v>1</v>
      </c>
      <c r="N63" s="15">
        <v>1278</v>
      </c>
      <c r="O63" s="15">
        <v>0</v>
      </c>
      <c r="P63" s="15">
        <v>0</v>
      </c>
    </row>
    <row r="64" spans="1:16" x14ac:dyDescent="0.25">
      <c r="A64" s="15" t="s">
        <v>345</v>
      </c>
      <c r="B64" s="15"/>
      <c r="C64" s="15"/>
      <c r="D64" s="15"/>
      <c r="E64" s="15"/>
      <c r="F64" s="15" t="s">
        <v>343</v>
      </c>
      <c r="G64" s="15" t="s">
        <v>172</v>
      </c>
      <c r="H64" s="15" t="s">
        <v>173</v>
      </c>
      <c r="I64" s="15"/>
      <c r="J64" s="15">
        <v>318</v>
      </c>
      <c r="K64" s="15"/>
      <c r="L64" s="15"/>
      <c r="M64" s="15">
        <v>1</v>
      </c>
      <c r="N64" s="15">
        <v>318</v>
      </c>
      <c r="O64" s="15">
        <v>0</v>
      </c>
      <c r="P64" s="15">
        <v>0</v>
      </c>
    </row>
    <row r="65" spans="1:16" x14ac:dyDescent="0.25">
      <c r="A65" s="15" t="s">
        <v>333</v>
      </c>
      <c r="B65" s="15"/>
      <c r="C65" s="15"/>
      <c r="D65" s="15"/>
      <c r="E65" s="15"/>
      <c r="F65" s="15" t="s">
        <v>444</v>
      </c>
      <c r="G65" s="15" t="s">
        <v>43</v>
      </c>
      <c r="H65" s="15" t="s">
        <v>44</v>
      </c>
      <c r="I65" s="15"/>
      <c r="J65" s="15">
        <v>64</v>
      </c>
      <c r="K65" s="15"/>
      <c r="L65" s="15"/>
      <c r="M65" s="15">
        <v>1</v>
      </c>
      <c r="N65" s="15">
        <v>64</v>
      </c>
      <c r="O65" s="15">
        <v>0</v>
      </c>
      <c r="P65" s="15">
        <v>0</v>
      </c>
    </row>
    <row r="66" spans="1:16" x14ac:dyDescent="0.25">
      <c r="A66" s="15" t="s">
        <v>445</v>
      </c>
      <c r="B66" s="15"/>
      <c r="C66" s="15"/>
      <c r="D66" s="15"/>
      <c r="E66" s="15"/>
      <c r="F66" s="15" t="s">
        <v>446</v>
      </c>
      <c r="G66" s="15" t="s">
        <v>382</v>
      </c>
      <c r="H66" s="15" t="s">
        <v>470</v>
      </c>
      <c r="I66" s="15"/>
      <c r="J66" s="15">
        <v>18628.84</v>
      </c>
      <c r="K66" s="15"/>
      <c r="L66" s="15"/>
      <c r="M66" s="15">
        <v>1</v>
      </c>
      <c r="N66" s="15">
        <v>11947.86</v>
      </c>
      <c r="O66" s="15">
        <v>2</v>
      </c>
      <c r="P66" s="15">
        <v>6680.98</v>
      </c>
    </row>
    <row r="67" spans="1:16" x14ac:dyDescent="0.25">
      <c r="A67" s="15" t="s">
        <v>447</v>
      </c>
      <c r="B67" s="15"/>
      <c r="C67" s="15"/>
      <c r="D67" s="15"/>
      <c r="E67" s="15"/>
      <c r="F67" s="15" t="s">
        <v>20</v>
      </c>
      <c r="G67" s="15" t="s">
        <v>21</v>
      </c>
      <c r="H67" s="15" t="s">
        <v>22</v>
      </c>
      <c r="I67" s="15"/>
      <c r="J67" s="15">
        <v>60</v>
      </c>
      <c r="K67" s="15"/>
      <c r="L67" s="15"/>
      <c r="M67" s="15">
        <v>1</v>
      </c>
      <c r="N67" s="15">
        <v>60</v>
      </c>
      <c r="O67" s="15">
        <v>0</v>
      </c>
      <c r="P67" s="15">
        <v>0</v>
      </c>
    </row>
    <row r="68" spans="1:16" x14ac:dyDescent="0.25">
      <c r="A68" s="15" t="s">
        <v>448</v>
      </c>
      <c r="B68" s="15"/>
      <c r="C68" s="15"/>
      <c r="D68" s="15"/>
      <c r="E68" s="15"/>
      <c r="F68" s="15" t="s">
        <v>449</v>
      </c>
      <c r="G68" s="15" t="s">
        <v>39</v>
      </c>
      <c r="H68" s="15" t="s">
        <v>40</v>
      </c>
      <c r="I68" s="15"/>
      <c r="J68" s="15">
        <v>467</v>
      </c>
      <c r="K68" s="15"/>
      <c r="L68" s="15"/>
      <c r="M68" s="15">
        <v>1</v>
      </c>
      <c r="N68" s="15">
        <v>467</v>
      </c>
      <c r="O68" s="15">
        <v>0</v>
      </c>
      <c r="P68" s="15">
        <v>0</v>
      </c>
    </row>
    <row r="69" spans="1:16" x14ac:dyDescent="0.25">
      <c r="A69" s="15" t="s">
        <v>450</v>
      </c>
      <c r="B69" s="15"/>
      <c r="C69" s="15"/>
      <c r="D69" s="15"/>
      <c r="E69" s="15"/>
      <c r="F69" s="15" t="s">
        <v>451</v>
      </c>
      <c r="G69" s="15" t="s">
        <v>435</v>
      </c>
      <c r="H69" s="15" t="s">
        <v>481</v>
      </c>
      <c r="I69" s="15"/>
      <c r="J69" s="15">
        <v>37.99</v>
      </c>
      <c r="K69" s="15"/>
      <c r="L69" s="15"/>
      <c r="M69" s="15">
        <v>1</v>
      </c>
      <c r="N69" s="15">
        <v>37.99</v>
      </c>
      <c r="O69" s="15">
        <v>0</v>
      </c>
      <c r="P69" s="15">
        <v>0</v>
      </c>
    </row>
    <row r="70" spans="1:16" x14ac:dyDescent="0.25">
      <c r="A70" s="15" t="s">
        <v>452</v>
      </c>
      <c r="B70" s="15"/>
      <c r="C70" s="15"/>
      <c r="D70" s="15"/>
      <c r="E70" s="15"/>
      <c r="F70" s="15" t="s">
        <v>30</v>
      </c>
      <c r="G70" s="15" t="s">
        <v>31</v>
      </c>
      <c r="H70" s="15" t="s">
        <v>32</v>
      </c>
      <c r="I70" s="15"/>
      <c r="J70" s="15">
        <v>108</v>
      </c>
      <c r="K70" s="15"/>
      <c r="L70" s="15"/>
      <c r="M70" s="15">
        <v>1</v>
      </c>
      <c r="N70" s="15">
        <v>108</v>
      </c>
      <c r="O70" s="15">
        <v>0</v>
      </c>
      <c r="P70" s="15">
        <v>0</v>
      </c>
    </row>
    <row r="71" spans="1:16" x14ac:dyDescent="0.25">
      <c r="A71" s="15" t="s">
        <v>453</v>
      </c>
      <c r="B71" s="15"/>
      <c r="C71" s="15"/>
      <c r="D71" s="15"/>
      <c r="E71" s="15"/>
      <c r="F71" s="15" t="s">
        <v>431</v>
      </c>
      <c r="G71" s="15" t="s">
        <v>21</v>
      </c>
      <c r="H71" s="15" t="s">
        <v>22</v>
      </c>
      <c r="I71" s="15"/>
      <c r="J71" s="15">
        <v>60</v>
      </c>
      <c r="K71" s="15"/>
      <c r="L71" s="15"/>
      <c r="M71" s="15">
        <v>1</v>
      </c>
      <c r="N71" s="15">
        <v>60</v>
      </c>
      <c r="O71" s="15">
        <v>0</v>
      </c>
      <c r="P71" s="15">
        <v>0</v>
      </c>
    </row>
    <row r="72" spans="1:16" x14ac:dyDescent="0.25">
      <c r="A72" s="15" t="s">
        <v>331</v>
      </c>
      <c r="B72" s="15"/>
      <c r="C72" s="15"/>
      <c r="D72" s="15"/>
      <c r="E72" s="15"/>
      <c r="F72" s="15" t="s">
        <v>332</v>
      </c>
      <c r="G72" s="15" t="s">
        <v>454</v>
      </c>
      <c r="H72" s="15" t="s">
        <v>484</v>
      </c>
      <c r="I72" s="15"/>
      <c r="J72" s="15">
        <v>5</v>
      </c>
      <c r="K72" s="15"/>
      <c r="L72" s="15"/>
      <c r="M72" s="15">
        <v>1</v>
      </c>
      <c r="N72" s="15">
        <v>5</v>
      </c>
      <c r="O72" s="15">
        <v>0</v>
      </c>
      <c r="P72" s="15">
        <v>0</v>
      </c>
    </row>
    <row r="73" spans="1:16" x14ac:dyDescent="0.25">
      <c r="A73" s="15" t="s">
        <v>330</v>
      </c>
      <c r="B73" s="15"/>
      <c r="C73" s="15"/>
      <c r="D73" s="15"/>
      <c r="E73" s="15"/>
      <c r="F73" s="15" t="s">
        <v>20</v>
      </c>
      <c r="G73" s="15" t="s">
        <v>21</v>
      </c>
      <c r="H73" s="15" t="s">
        <v>22</v>
      </c>
      <c r="I73" s="15"/>
      <c r="J73" s="15">
        <v>60</v>
      </c>
      <c r="K73" s="15"/>
      <c r="L73" s="15"/>
      <c r="M73" s="15">
        <v>1</v>
      </c>
      <c r="N73" s="15">
        <v>60</v>
      </c>
      <c r="O73" s="15">
        <v>0</v>
      </c>
      <c r="P73" s="15">
        <v>0</v>
      </c>
    </row>
    <row r="74" spans="1:16" x14ac:dyDescent="0.25">
      <c r="A74" s="15" t="s">
        <v>327</v>
      </c>
      <c r="B74" s="15"/>
      <c r="C74" s="15"/>
      <c r="D74" s="15"/>
      <c r="E74" s="15"/>
      <c r="F74" s="15" t="s">
        <v>30</v>
      </c>
      <c r="G74" s="15" t="s">
        <v>31</v>
      </c>
      <c r="H74" s="15" t="s">
        <v>32</v>
      </c>
      <c r="I74" s="15"/>
      <c r="J74" s="15">
        <v>144</v>
      </c>
      <c r="K74" s="15"/>
      <c r="L74" s="15"/>
      <c r="M74" s="15">
        <v>1</v>
      </c>
      <c r="N74" s="15">
        <v>144</v>
      </c>
      <c r="O74" s="15">
        <v>0</v>
      </c>
      <c r="P74" s="15">
        <v>0</v>
      </c>
    </row>
    <row r="75" spans="1:16" x14ac:dyDescent="0.25">
      <c r="A75" s="15" t="s">
        <v>455</v>
      </c>
      <c r="B75" s="15"/>
      <c r="C75" s="15"/>
      <c r="D75" s="15"/>
      <c r="E75" s="15"/>
      <c r="F75" s="15" t="s">
        <v>456</v>
      </c>
      <c r="G75" s="15" t="s">
        <v>102</v>
      </c>
      <c r="H75" s="15" t="s">
        <v>103</v>
      </c>
      <c r="I75" s="15"/>
      <c r="J75" s="15">
        <v>393.53</v>
      </c>
      <c r="K75" s="15"/>
      <c r="L75" s="15"/>
      <c r="M75" s="15">
        <v>1</v>
      </c>
      <c r="N75" s="15">
        <v>393.53</v>
      </c>
      <c r="O75" s="15">
        <v>0</v>
      </c>
      <c r="P75" s="15">
        <v>0</v>
      </c>
    </row>
    <row r="76" spans="1:16" x14ac:dyDescent="0.25">
      <c r="A76" s="15" t="s">
        <v>457</v>
      </c>
      <c r="B76" s="15"/>
      <c r="C76" s="15"/>
      <c r="D76" s="15"/>
      <c r="E76" s="15"/>
      <c r="F76" s="15" t="s">
        <v>458</v>
      </c>
      <c r="G76" s="15" t="s">
        <v>43</v>
      </c>
      <c r="H76" s="15" t="s">
        <v>44</v>
      </c>
      <c r="I76" s="15"/>
      <c r="J76" s="15">
        <v>150</v>
      </c>
      <c r="K76" s="15"/>
      <c r="L76" s="15"/>
      <c r="M76" s="15">
        <v>1</v>
      </c>
      <c r="N76" s="15">
        <v>150</v>
      </c>
      <c r="O76" s="15">
        <v>0</v>
      </c>
      <c r="P76" s="15">
        <v>0</v>
      </c>
    </row>
    <row r="77" spans="1:16" x14ac:dyDescent="0.25">
      <c r="A77" s="15" t="s">
        <v>459</v>
      </c>
      <c r="B77" s="15"/>
      <c r="C77" s="15"/>
      <c r="D77" s="15"/>
      <c r="E77" s="15"/>
      <c r="F77" s="15" t="s">
        <v>30</v>
      </c>
      <c r="G77" s="15" t="s">
        <v>31</v>
      </c>
      <c r="H77" s="15" t="s">
        <v>32</v>
      </c>
      <c r="I77" s="15"/>
      <c r="J77" s="15">
        <v>108</v>
      </c>
      <c r="K77" s="15"/>
      <c r="L77" s="15"/>
      <c r="M77" s="15">
        <v>1</v>
      </c>
      <c r="N77" s="15">
        <v>108</v>
      </c>
      <c r="O77" s="15">
        <v>0</v>
      </c>
      <c r="P77" s="15">
        <v>0</v>
      </c>
    </row>
    <row r="78" spans="1:16" x14ac:dyDescent="0.25">
      <c r="A78" s="15" t="s">
        <v>460</v>
      </c>
      <c r="B78" s="15"/>
      <c r="C78" s="15"/>
      <c r="D78" s="15"/>
      <c r="E78" s="15"/>
      <c r="F78" s="15" t="s">
        <v>461</v>
      </c>
      <c r="G78" s="15" t="s">
        <v>23</v>
      </c>
      <c r="H78" s="15" t="s">
        <v>24</v>
      </c>
      <c r="I78" s="15"/>
      <c r="J78" s="15">
        <v>47.1</v>
      </c>
      <c r="K78" s="15"/>
      <c r="L78" s="15"/>
      <c r="M78" s="15">
        <v>1</v>
      </c>
      <c r="N78" s="15">
        <v>47.1</v>
      </c>
      <c r="O78" s="15">
        <v>0</v>
      </c>
      <c r="P78" s="15">
        <v>0</v>
      </c>
    </row>
    <row r="79" spans="1:16" x14ac:dyDescent="0.25">
      <c r="A79" s="15" t="s">
        <v>462</v>
      </c>
      <c r="B79" s="15"/>
      <c r="C79" s="15"/>
      <c r="D79" s="15"/>
      <c r="E79" s="15"/>
      <c r="F79" s="15" t="s">
        <v>463</v>
      </c>
      <c r="G79" s="15" t="s">
        <v>464</v>
      </c>
      <c r="H79" s="15" t="s">
        <v>485</v>
      </c>
      <c r="I79" s="15"/>
      <c r="J79" s="15">
        <v>5950</v>
      </c>
      <c r="K79" s="15"/>
      <c r="L79" s="15"/>
      <c r="M79" s="15">
        <v>1</v>
      </c>
      <c r="N79" s="15">
        <v>5950</v>
      </c>
      <c r="O79" s="15">
        <v>0</v>
      </c>
      <c r="P79" s="15">
        <v>0</v>
      </c>
    </row>
    <row r="80" spans="1:16" x14ac:dyDescent="0.25">
      <c r="A80" s="15" t="s">
        <v>351</v>
      </c>
      <c r="B80" s="15"/>
      <c r="C80" s="15"/>
      <c r="D80" s="15"/>
      <c r="E80" s="15"/>
      <c r="F80" s="15" t="s">
        <v>352</v>
      </c>
      <c r="G80" s="15" t="s">
        <v>23</v>
      </c>
      <c r="H80" s="15" t="s">
        <v>24</v>
      </c>
      <c r="I80" s="15"/>
      <c r="J80" s="15">
        <v>866.05</v>
      </c>
      <c r="K80" s="15"/>
      <c r="L80" s="15"/>
      <c r="M80" s="15">
        <v>1</v>
      </c>
      <c r="N80" s="15">
        <v>866.05</v>
      </c>
      <c r="O80" s="15">
        <v>0</v>
      </c>
      <c r="P80" s="15">
        <v>0</v>
      </c>
    </row>
    <row r="81" spans="1:16" x14ac:dyDescent="0.25">
      <c r="A81" s="15" t="s">
        <v>350</v>
      </c>
      <c r="B81" s="15"/>
      <c r="C81" s="15"/>
      <c r="D81" s="15"/>
      <c r="E81" s="15"/>
      <c r="F81" s="15" t="s">
        <v>30</v>
      </c>
      <c r="G81" s="15" t="s">
        <v>31</v>
      </c>
      <c r="H81" s="15" t="s">
        <v>32</v>
      </c>
      <c r="I81" s="15"/>
      <c r="J81" s="15">
        <v>90</v>
      </c>
      <c r="K81" s="15"/>
      <c r="L81" s="15"/>
      <c r="M81" s="15">
        <v>1</v>
      </c>
      <c r="N81" s="15">
        <v>90</v>
      </c>
      <c r="O81" s="15">
        <v>0</v>
      </c>
      <c r="P81" s="15">
        <v>0</v>
      </c>
    </row>
    <row r="82" spans="1:16" x14ac:dyDescent="0.25">
      <c r="A82" s="15"/>
      <c r="B82" s="15"/>
      <c r="C82" s="15"/>
      <c r="D82" s="15"/>
      <c r="E82" s="15"/>
      <c r="F82" s="15"/>
      <c r="G82" s="15"/>
      <c r="H82" s="17" t="s">
        <v>228</v>
      </c>
      <c r="I82" s="18"/>
      <c r="J82" s="18">
        <f>SUM(J12:J81)</f>
        <v>148135.87000000002</v>
      </c>
      <c r="K82" s="18"/>
      <c r="L82" s="18"/>
      <c r="M82" s="18">
        <f t="shared" ref="M82:P82" si="0">SUM(M12:M81)</f>
        <v>61</v>
      </c>
      <c r="N82" s="18">
        <f t="shared" si="0"/>
        <v>133280.11000000002</v>
      </c>
      <c r="O82" s="18">
        <f t="shared" si="0"/>
        <v>15</v>
      </c>
      <c r="P82" s="18">
        <f t="shared" si="0"/>
        <v>14855.759999999998</v>
      </c>
    </row>
  </sheetData>
  <mergeCells count="8">
    <mergeCell ref="A7:H7"/>
    <mergeCell ref="A8:H8"/>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5" scale="40"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60F1C-9DC5-47F9-9A21-73430CABAF3E}">
  <sheetPr>
    <pageSetUpPr fitToPage="1"/>
  </sheetPr>
  <dimension ref="A1:P57"/>
  <sheetViews>
    <sheetView showGridLines="0" workbookViewId="0">
      <selection activeCell="F10" sqref="F10"/>
    </sheetView>
  </sheetViews>
  <sheetFormatPr baseColWidth="10" defaultColWidth="9.140625" defaultRowHeight="15" x14ac:dyDescent="0.25"/>
  <cols>
    <col min="1" max="1" width="12.42578125" customWidth="1"/>
    <col min="2" max="2" width="60" hidden="1" customWidth="1"/>
    <col min="3" max="3" width="9.140625" hidden="1" customWidth="1"/>
    <col min="4" max="4" width="36.7109375" hidden="1" customWidth="1"/>
    <col min="5" max="5" width="18.5703125" hidden="1" customWidth="1"/>
    <col min="6" max="6" width="151.140625" customWidth="1"/>
    <col min="7" max="7" width="11.28515625" customWidth="1"/>
    <col min="8" max="8" width="60.7109375" customWidth="1"/>
    <col min="9" max="9" width="10.140625" hidden="1" customWidth="1"/>
    <col min="10" max="10" width="14.28515625" customWidth="1"/>
    <col min="11" max="11" width="15.5703125" hidden="1" customWidth="1"/>
    <col min="12" max="12" width="20.5703125" hidden="1" customWidth="1"/>
    <col min="13" max="13" width="13" customWidth="1"/>
    <col min="14" max="14" width="12.7109375" customWidth="1"/>
    <col min="15" max="15" width="16.85546875" customWidth="1"/>
    <col min="16" max="16" width="17" customWidth="1"/>
  </cols>
  <sheetData>
    <row r="1" spans="1:16" ht="15.75" x14ac:dyDescent="0.25">
      <c r="A1" s="37" t="s">
        <v>46</v>
      </c>
      <c r="B1" s="37"/>
      <c r="C1" s="37"/>
      <c r="D1" s="37"/>
      <c r="E1" s="37"/>
      <c r="F1" s="37"/>
      <c r="G1" s="37"/>
      <c r="H1" s="37"/>
    </row>
    <row r="2" spans="1:16" ht="15.75" x14ac:dyDescent="0.25">
      <c r="A2" s="37" t="s">
        <v>47</v>
      </c>
      <c r="B2" s="37"/>
      <c r="C2" s="37"/>
      <c r="D2" s="37"/>
      <c r="E2" s="37"/>
      <c r="F2" s="37"/>
      <c r="G2" s="37"/>
      <c r="H2" s="37"/>
    </row>
    <row r="3" spans="1:16" ht="15.75" customHeight="1" x14ac:dyDescent="0.25">
      <c r="A3" s="39" t="s">
        <v>48</v>
      </c>
      <c r="B3" s="39"/>
      <c r="C3" s="39"/>
      <c r="D3" s="39"/>
      <c r="E3" s="39"/>
      <c r="F3" s="39"/>
      <c r="G3" s="39"/>
      <c r="H3" s="39"/>
    </row>
    <row r="4" spans="1:16" ht="15.75" x14ac:dyDescent="0.25">
      <c r="A4" s="37" t="s">
        <v>49</v>
      </c>
      <c r="B4" s="37"/>
      <c r="C4" s="37"/>
      <c r="D4" s="37"/>
      <c r="E4" s="37"/>
      <c r="F4" s="37"/>
      <c r="G4" s="37"/>
      <c r="H4" s="37"/>
    </row>
    <row r="5" spans="1:16" ht="15.75" x14ac:dyDescent="0.25">
      <c r="A5" s="37" t="s">
        <v>50</v>
      </c>
      <c r="B5" s="37"/>
      <c r="C5" s="37"/>
      <c r="D5" s="37"/>
      <c r="E5" s="37"/>
      <c r="F5" s="37"/>
      <c r="G5" s="37"/>
      <c r="H5" s="37"/>
    </row>
    <row r="6" spans="1:16" ht="15.75" x14ac:dyDescent="0.25">
      <c r="A6" s="37" t="s">
        <v>51</v>
      </c>
      <c r="B6" s="37"/>
      <c r="C6" s="37"/>
      <c r="D6" s="37"/>
      <c r="E6" s="37"/>
      <c r="F6" s="37"/>
      <c r="G6" s="37"/>
      <c r="H6" s="37"/>
    </row>
    <row r="7" spans="1:16" ht="15.75" x14ac:dyDescent="0.25">
      <c r="A7" s="37" t="s">
        <v>607</v>
      </c>
      <c r="B7" s="37"/>
      <c r="C7" s="37"/>
      <c r="D7" s="37"/>
      <c r="E7" s="37"/>
      <c r="F7" s="37"/>
      <c r="G7" s="37"/>
      <c r="H7" s="37"/>
    </row>
    <row r="8" spans="1:16" ht="15.75" x14ac:dyDescent="0.25">
      <c r="A8" s="37" t="s">
        <v>486</v>
      </c>
      <c r="B8" s="37"/>
      <c r="C8" s="37"/>
      <c r="D8" s="37"/>
      <c r="E8" s="37"/>
      <c r="F8" s="37"/>
      <c r="G8" s="37"/>
      <c r="H8" s="37"/>
    </row>
    <row r="9" spans="1:16" x14ac:dyDescent="0.25">
      <c r="A9" s="2" t="s">
        <v>18</v>
      </c>
    </row>
    <row r="10" spans="1:16" ht="47.25" x14ac:dyDescent="0.25">
      <c r="A10" s="8" t="s">
        <v>0</v>
      </c>
      <c r="B10" s="1" t="s">
        <v>1</v>
      </c>
      <c r="C10" s="8" t="s">
        <v>2</v>
      </c>
      <c r="D10" s="1" t="s">
        <v>3</v>
      </c>
      <c r="E10" s="1" t="s">
        <v>4</v>
      </c>
      <c r="F10" s="1" t="s">
        <v>5</v>
      </c>
      <c r="G10" s="1" t="s">
        <v>6</v>
      </c>
      <c r="H10" s="1" t="s">
        <v>7</v>
      </c>
      <c r="I10" s="1" t="s">
        <v>8</v>
      </c>
      <c r="J10" s="1" t="s">
        <v>9</v>
      </c>
      <c r="K10" s="8" t="s">
        <v>10</v>
      </c>
      <c r="L10" s="1" t="s">
        <v>11</v>
      </c>
      <c r="M10" s="8" t="s">
        <v>12</v>
      </c>
      <c r="N10" s="8" t="s">
        <v>13</v>
      </c>
      <c r="O10" s="8" t="s">
        <v>14</v>
      </c>
      <c r="P10" s="8" t="s">
        <v>15</v>
      </c>
    </row>
    <row r="11" spans="1:16" x14ac:dyDescent="0.25">
      <c r="A11" s="15"/>
      <c r="B11" s="15"/>
      <c r="C11" s="15"/>
      <c r="D11" s="15"/>
      <c r="E11" s="15"/>
      <c r="F11" s="15"/>
      <c r="G11" s="15"/>
      <c r="H11" s="15"/>
      <c r="I11" s="15"/>
      <c r="J11" s="15"/>
      <c r="K11" s="15"/>
      <c r="L11" s="15"/>
      <c r="M11" s="15"/>
      <c r="N11" s="15"/>
      <c r="O11" s="15"/>
      <c r="P11" s="16"/>
    </row>
    <row r="12" spans="1:16" x14ac:dyDescent="0.25">
      <c r="A12" s="15" t="s">
        <v>608</v>
      </c>
      <c r="B12" s="15"/>
      <c r="C12" s="15"/>
      <c r="D12" s="15"/>
      <c r="E12" s="15"/>
      <c r="F12" s="15" t="s">
        <v>652</v>
      </c>
      <c r="G12" s="15" t="s">
        <v>136</v>
      </c>
      <c r="H12" s="15" t="s">
        <v>137</v>
      </c>
      <c r="I12" s="15"/>
      <c r="J12" s="15">
        <v>1000</v>
      </c>
      <c r="K12" s="15"/>
      <c r="L12" s="15"/>
      <c r="M12" s="15">
        <v>1</v>
      </c>
      <c r="N12" s="15">
        <v>1000</v>
      </c>
      <c r="O12" s="15">
        <v>0</v>
      </c>
      <c r="P12" s="15">
        <v>0</v>
      </c>
    </row>
    <row r="13" spans="1:16" x14ac:dyDescent="0.25">
      <c r="A13" s="15" t="s">
        <v>609</v>
      </c>
      <c r="B13" s="15"/>
      <c r="C13" s="15"/>
      <c r="D13" s="15"/>
      <c r="E13" s="15"/>
      <c r="F13" s="15" t="s">
        <v>653</v>
      </c>
      <c r="G13" s="15" t="s">
        <v>39</v>
      </c>
      <c r="H13" s="15" t="s">
        <v>40</v>
      </c>
      <c r="I13" s="15"/>
      <c r="J13" s="15">
        <v>255</v>
      </c>
      <c r="K13" s="15"/>
      <c r="L13" s="15"/>
      <c r="M13" s="15">
        <v>1</v>
      </c>
      <c r="N13" s="15">
        <v>255</v>
      </c>
      <c r="O13" s="15">
        <v>0</v>
      </c>
      <c r="P13" s="15">
        <v>0</v>
      </c>
    </row>
    <row r="14" spans="1:16" x14ac:dyDescent="0.25">
      <c r="A14" s="15" t="s">
        <v>610</v>
      </c>
      <c r="B14" s="15"/>
      <c r="C14" s="15"/>
      <c r="D14" s="15"/>
      <c r="E14" s="15"/>
      <c r="F14" s="15" t="s">
        <v>654</v>
      </c>
      <c r="G14" s="15" t="s">
        <v>35</v>
      </c>
      <c r="H14" s="15" t="s">
        <v>36</v>
      </c>
      <c r="I14" s="15"/>
      <c r="J14" s="15">
        <v>213.5</v>
      </c>
      <c r="K14" s="15"/>
      <c r="L14" s="15"/>
      <c r="M14" s="15">
        <v>1</v>
      </c>
      <c r="N14" s="15">
        <v>213.5</v>
      </c>
      <c r="O14" s="15">
        <v>0</v>
      </c>
      <c r="P14" s="15">
        <v>0</v>
      </c>
    </row>
    <row r="15" spans="1:16" x14ac:dyDescent="0.25">
      <c r="A15" s="15" t="s">
        <v>611</v>
      </c>
      <c r="B15" s="15"/>
      <c r="C15" s="15"/>
      <c r="D15" s="15"/>
      <c r="E15" s="15"/>
      <c r="F15" s="15" t="s">
        <v>20</v>
      </c>
      <c r="G15" s="15" t="s">
        <v>299</v>
      </c>
      <c r="H15" s="15" t="s">
        <v>300</v>
      </c>
      <c r="I15" s="15"/>
      <c r="J15" s="15">
        <v>60</v>
      </c>
      <c r="K15" s="15"/>
      <c r="L15" s="15"/>
      <c r="M15" s="15">
        <v>1</v>
      </c>
      <c r="N15" s="15">
        <v>60</v>
      </c>
      <c r="O15" s="15">
        <v>0</v>
      </c>
      <c r="P15" s="15">
        <v>0</v>
      </c>
    </row>
    <row r="16" spans="1:16" x14ac:dyDescent="0.25">
      <c r="A16" s="15" t="s">
        <v>612</v>
      </c>
      <c r="B16" s="15"/>
      <c r="C16" s="15"/>
      <c r="D16" s="15"/>
      <c r="E16" s="15"/>
      <c r="F16" s="15" t="s">
        <v>655</v>
      </c>
      <c r="G16" s="15" t="s">
        <v>656</v>
      </c>
      <c r="H16" s="15" t="s">
        <v>657</v>
      </c>
      <c r="I16" s="15"/>
      <c r="J16" s="15">
        <v>416.25</v>
      </c>
      <c r="K16" s="15"/>
      <c r="L16" s="15"/>
      <c r="M16" s="15">
        <v>1</v>
      </c>
      <c r="N16" s="15">
        <v>416.25</v>
      </c>
      <c r="O16" s="15">
        <v>0</v>
      </c>
      <c r="P16" s="15">
        <v>0</v>
      </c>
    </row>
    <row r="17" spans="1:16" x14ac:dyDescent="0.25">
      <c r="A17" s="15" t="s">
        <v>613</v>
      </c>
      <c r="B17" s="15"/>
      <c r="C17" s="15"/>
      <c r="D17" s="15"/>
      <c r="E17" s="15"/>
      <c r="F17" s="15" t="s">
        <v>658</v>
      </c>
      <c r="G17" s="15" t="s">
        <v>66</v>
      </c>
      <c r="H17" s="15" t="s">
        <v>67</v>
      </c>
      <c r="I17" s="15"/>
      <c r="J17" s="15">
        <v>370</v>
      </c>
      <c r="K17" s="15"/>
      <c r="L17" s="15"/>
      <c r="M17" s="15">
        <v>1</v>
      </c>
      <c r="N17" s="15">
        <v>370</v>
      </c>
      <c r="O17" s="15">
        <v>0</v>
      </c>
      <c r="P17" s="15">
        <v>0</v>
      </c>
    </row>
    <row r="18" spans="1:16" x14ac:dyDescent="0.25">
      <c r="A18" s="15" t="s">
        <v>614</v>
      </c>
      <c r="B18" s="15"/>
      <c r="C18" s="15"/>
      <c r="D18" s="15"/>
      <c r="E18" s="15"/>
      <c r="F18" s="15" t="s">
        <v>449</v>
      </c>
      <c r="G18" s="15" t="s">
        <v>39</v>
      </c>
      <c r="H18" s="15" t="s">
        <v>40</v>
      </c>
      <c r="I18" s="15"/>
      <c r="J18" s="15">
        <v>298</v>
      </c>
      <c r="K18" s="15"/>
      <c r="L18" s="15"/>
      <c r="M18" s="15">
        <v>1</v>
      </c>
      <c r="N18" s="15">
        <v>298</v>
      </c>
      <c r="O18" s="15">
        <v>0</v>
      </c>
      <c r="P18" s="15">
        <v>0</v>
      </c>
    </row>
    <row r="19" spans="1:16" x14ac:dyDescent="0.25">
      <c r="A19" s="15" t="s">
        <v>615</v>
      </c>
      <c r="B19" s="15"/>
      <c r="C19" s="15"/>
      <c r="D19" s="15"/>
      <c r="E19" s="15"/>
      <c r="F19" s="15" t="s">
        <v>659</v>
      </c>
      <c r="G19" s="15" t="s">
        <v>660</v>
      </c>
      <c r="H19" s="15" t="s">
        <v>661</v>
      </c>
      <c r="I19" s="15"/>
      <c r="J19" s="15">
        <v>3825</v>
      </c>
      <c r="K19" s="15"/>
      <c r="L19" s="15"/>
      <c r="M19" s="15">
        <v>1</v>
      </c>
      <c r="N19" s="15">
        <v>3825</v>
      </c>
      <c r="O19" s="15">
        <v>0</v>
      </c>
      <c r="P19" s="15">
        <v>0</v>
      </c>
    </row>
    <row r="20" spans="1:16" x14ac:dyDescent="0.25">
      <c r="A20" s="15" t="s">
        <v>616</v>
      </c>
      <c r="B20" s="15"/>
      <c r="C20" s="15"/>
      <c r="D20" s="15"/>
      <c r="E20" s="15"/>
      <c r="F20" s="15" t="s">
        <v>662</v>
      </c>
      <c r="G20" s="15" t="s">
        <v>23</v>
      </c>
      <c r="H20" s="15" t="s">
        <v>24</v>
      </c>
      <c r="I20" s="15"/>
      <c r="J20" s="15">
        <v>57.65</v>
      </c>
      <c r="K20" s="15"/>
      <c r="L20" s="15"/>
      <c r="M20" s="15">
        <v>1</v>
      </c>
      <c r="N20" s="15">
        <v>57.65</v>
      </c>
      <c r="O20" s="15">
        <v>0</v>
      </c>
      <c r="P20" s="15">
        <v>0</v>
      </c>
    </row>
    <row r="21" spans="1:16" x14ac:dyDescent="0.25">
      <c r="A21" s="15" t="s">
        <v>617</v>
      </c>
      <c r="B21" s="15"/>
      <c r="C21" s="15"/>
      <c r="D21" s="15"/>
      <c r="E21" s="15"/>
      <c r="F21" s="15" t="s">
        <v>663</v>
      </c>
      <c r="G21" s="15" t="s">
        <v>33</v>
      </c>
      <c r="H21" s="15" t="s">
        <v>34</v>
      </c>
      <c r="I21" s="15"/>
      <c r="J21" s="15">
        <v>364</v>
      </c>
      <c r="K21" s="15"/>
      <c r="L21" s="15"/>
      <c r="M21" s="15">
        <v>1</v>
      </c>
      <c r="N21" s="15">
        <v>364</v>
      </c>
      <c r="O21" s="15">
        <v>0</v>
      </c>
      <c r="P21" s="15">
        <v>0</v>
      </c>
    </row>
    <row r="22" spans="1:16" x14ac:dyDescent="0.25">
      <c r="A22" s="15" t="s">
        <v>618</v>
      </c>
      <c r="B22" s="15"/>
      <c r="C22" s="15"/>
      <c r="D22" s="15"/>
      <c r="E22" s="15"/>
      <c r="F22" s="15" t="s">
        <v>664</v>
      </c>
      <c r="G22" s="15" t="s">
        <v>665</v>
      </c>
      <c r="H22" s="15" t="s">
        <v>666</v>
      </c>
      <c r="I22" s="15"/>
      <c r="J22" s="15">
        <v>24244.83</v>
      </c>
      <c r="K22" s="15"/>
      <c r="L22" s="15"/>
      <c r="M22" s="15">
        <v>1</v>
      </c>
      <c r="N22" s="15">
        <v>24244.83</v>
      </c>
      <c r="O22" s="15">
        <v>0</v>
      </c>
      <c r="P22" s="15">
        <v>0</v>
      </c>
    </row>
    <row r="23" spans="1:16" x14ac:dyDescent="0.25">
      <c r="A23" s="15" t="s">
        <v>619</v>
      </c>
      <c r="B23" s="15"/>
      <c r="C23" s="15"/>
      <c r="D23" s="15"/>
      <c r="E23" s="15"/>
      <c r="F23" s="15" t="s">
        <v>667</v>
      </c>
      <c r="G23" s="15" t="s">
        <v>23</v>
      </c>
      <c r="H23" s="15" t="s">
        <v>24</v>
      </c>
      <c r="I23" s="15"/>
      <c r="J23" s="15">
        <v>433.1</v>
      </c>
      <c r="K23" s="15"/>
      <c r="L23" s="15"/>
      <c r="M23" s="15">
        <v>1</v>
      </c>
      <c r="N23" s="15">
        <v>433.1</v>
      </c>
      <c r="O23" s="15">
        <v>0</v>
      </c>
      <c r="P23" s="15">
        <v>0</v>
      </c>
    </row>
    <row r="24" spans="1:16" x14ac:dyDescent="0.25">
      <c r="A24" s="15" t="s">
        <v>620</v>
      </c>
      <c r="B24" s="15"/>
      <c r="C24" s="15"/>
      <c r="D24" s="15"/>
      <c r="E24" s="15"/>
      <c r="F24" s="15" t="s">
        <v>668</v>
      </c>
      <c r="G24" s="15" t="s">
        <v>39</v>
      </c>
      <c r="H24" s="15" t="s">
        <v>40</v>
      </c>
      <c r="I24" s="15"/>
      <c r="J24" s="15">
        <v>94</v>
      </c>
      <c r="K24" s="15"/>
      <c r="L24" s="15"/>
      <c r="M24" s="15">
        <v>1</v>
      </c>
      <c r="N24" s="15">
        <v>94</v>
      </c>
      <c r="O24" s="15">
        <v>0</v>
      </c>
      <c r="P24" s="15">
        <v>0</v>
      </c>
    </row>
    <row r="25" spans="1:16" x14ac:dyDescent="0.25">
      <c r="A25" s="15" t="s">
        <v>621</v>
      </c>
      <c r="B25" s="15"/>
      <c r="C25" s="15"/>
      <c r="D25" s="15"/>
      <c r="E25" s="15"/>
      <c r="F25" s="15" t="s">
        <v>669</v>
      </c>
      <c r="G25" s="15" t="s">
        <v>670</v>
      </c>
      <c r="H25" s="15" t="s">
        <v>671</v>
      </c>
      <c r="I25" s="15"/>
      <c r="J25" s="15">
        <v>1344</v>
      </c>
      <c r="K25" s="15"/>
      <c r="L25" s="15"/>
      <c r="M25" s="15">
        <v>1</v>
      </c>
      <c r="N25" s="15">
        <v>1344</v>
      </c>
      <c r="O25" s="15">
        <v>0</v>
      </c>
      <c r="P25" s="15">
        <v>0</v>
      </c>
    </row>
    <row r="26" spans="1:16" x14ac:dyDescent="0.25">
      <c r="A26" s="15" t="s">
        <v>622</v>
      </c>
      <c r="B26" s="15"/>
      <c r="C26" s="15"/>
      <c r="D26" s="15"/>
      <c r="E26" s="15"/>
      <c r="F26" s="15" t="s">
        <v>672</v>
      </c>
      <c r="G26" s="15" t="s">
        <v>369</v>
      </c>
      <c r="H26" s="15" t="s">
        <v>468</v>
      </c>
      <c r="I26" s="15"/>
      <c r="J26" s="15">
        <v>192.5</v>
      </c>
      <c r="K26" s="15"/>
      <c r="L26" s="15"/>
      <c r="M26" s="15">
        <v>0</v>
      </c>
      <c r="N26" s="15">
        <v>0</v>
      </c>
      <c r="O26" s="15">
        <v>1</v>
      </c>
      <c r="P26" s="15">
        <v>192.5</v>
      </c>
    </row>
    <row r="27" spans="1:16" x14ac:dyDescent="0.25">
      <c r="A27" s="15" t="s">
        <v>623</v>
      </c>
      <c r="B27" s="15"/>
      <c r="C27" s="15"/>
      <c r="D27" s="15"/>
      <c r="E27" s="15"/>
      <c r="F27" s="15" t="s">
        <v>673</v>
      </c>
      <c r="G27" s="15" t="s">
        <v>87</v>
      </c>
      <c r="H27" s="15" t="s">
        <v>88</v>
      </c>
      <c r="I27" s="15"/>
      <c r="J27" s="15">
        <v>4500</v>
      </c>
      <c r="K27" s="15"/>
      <c r="L27" s="15"/>
      <c r="M27" s="15">
        <v>1</v>
      </c>
      <c r="N27" s="15">
        <v>4500</v>
      </c>
      <c r="O27" s="15">
        <v>0</v>
      </c>
      <c r="P27" s="15">
        <v>0</v>
      </c>
    </row>
    <row r="28" spans="1:16" x14ac:dyDescent="0.25">
      <c r="A28" s="15" t="s">
        <v>624</v>
      </c>
      <c r="B28" s="15"/>
      <c r="C28" s="15"/>
      <c r="D28" s="15"/>
      <c r="E28" s="15"/>
      <c r="F28" s="15" t="s">
        <v>674</v>
      </c>
      <c r="G28" s="15" t="s">
        <v>35</v>
      </c>
      <c r="H28" s="15" t="s">
        <v>36</v>
      </c>
      <c r="I28" s="15"/>
      <c r="J28" s="15">
        <v>708.35</v>
      </c>
      <c r="K28" s="15"/>
      <c r="L28" s="15"/>
      <c r="M28" s="15">
        <v>1</v>
      </c>
      <c r="N28" s="15">
        <v>708.35</v>
      </c>
      <c r="O28" s="15">
        <v>0</v>
      </c>
      <c r="P28" s="15">
        <v>0</v>
      </c>
    </row>
    <row r="29" spans="1:16" x14ac:dyDescent="0.25">
      <c r="A29" s="15" t="s">
        <v>625</v>
      </c>
      <c r="B29" s="15"/>
      <c r="C29" s="15"/>
      <c r="D29" s="15"/>
      <c r="E29" s="15"/>
      <c r="F29" s="15" t="s">
        <v>30</v>
      </c>
      <c r="G29" s="15" t="s">
        <v>31</v>
      </c>
      <c r="H29" s="15" t="s">
        <v>32</v>
      </c>
      <c r="I29" s="15"/>
      <c r="J29" s="15">
        <v>90</v>
      </c>
      <c r="K29" s="15"/>
      <c r="L29" s="15"/>
      <c r="M29" s="15">
        <v>1</v>
      </c>
      <c r="N29" s="15">
        <v>90</v>
      </c>
      <c r="O29" s="15">
        <v>0</v>
      </c>
      <c r="P29" s="15">
        <v>0</v>
      </c>
    </row>
    <row r="30" spans="1:16" x14ac:dyDescent="0.25">
      <c r="A30" s="15" t="s">
        <v>626</v>
      </c>
      <c r="B30" s="15"/>
      <c r="C30" s="15"/>
      <c r="D30" s="15"/>
      <c r="E30" s="15"/>
      <c r="F30" s="15" t="s">
        <v>675</v>
      </c>
      <c r="G30" s="15" t="s">
        <v>665</v>
      </c>
      <c r="H30" s="15" t="s">
        <v>666</v>
      </c>
      <c r="I30" s="15"/>
      <c r="J30" s="15">
        <v>6927.66</v>
      </c>
      <c r="K30" s="15"/>
      <c r="L30" s="15"/>
      <c r="M30" s="15">
        <v>1</v>
      </c>
      <c r="N30" s="15">
        <v>6927.66</v>
      </c>
      <c r="O30" s="15">
        <v>0</v>
      </c>
      <c r="P30" s="15">
        <v>0</v>
      </c>
    </row>
    <row r="31" spans="1:16" x14ac:dyDescent="0.25">
      <c r="A31" s="15" t="s">
        <v>627</v>
      </c>
      <c r="B31" s="15"/>
      <c r="C31" s="15"/>
      <c r="D31" s="15"/>
      <c r="E31" s="15"/>
      <c r="F31" s="15" t="s">
        <v>676</v>
      </c>
      <c r="G31" s="15" t="s">
        <v>41</v>
      </c>
      <c r="H31" s="15" t="s">
        <v>42</v>
      </c>
      <c r="I31" s="15"/>
      <c r="J31" s="15">
        <v>285</v>
      </c>
      <c r="K31" s="15"/>
      <c r="L31" s="15"/>
      <c r="M31" s="15">
        <v>1</v>
      </c>
      <c r="N31" s="15">
        <v>285</v>
      </c>
      <c r="O31" s="15">
        <v>0</v>
      </c>
      <c r="P31" s="15">
        <v>0</v>
      </c>
    </row>
    <row r="32" spans="1:16" x14ac:dyDescent="0.25">
      <c r="A32" s="15" t="s">
        <v>628</v>
      </c>
      <c r="B32" s="15"/>
      <c r="C32" s="15"/>
      <c r="D32" s="15"/>
      <c r="E32" s="15"/>
      <c r="F32" s="15" t="s">
        <v>677</v>
      </c>
      <c r="G32" s="15" t="s">
        <v>560</v>
      </c>
      <c r="H32" s="15" t="s">
        <v>561</v>
      </c>
      <c r="I32" s="15"/>
      <c r="J32" s="15">
        <v>5640</v>
      </c>
      <c r="K32" s="15"/>
      <c r="L32" s="15"/>
      <c r="M32" s="15">
        <v>1</v>
      </c>
      <c r="N32" s="15">
        <v>5640</v>
      </c>
      <c r="O32" s="15">
        <v>0</v>
      </c>
      <c r="P32" s="15">
        <v>0</v>
      </c>
    </row>
    <row r="33" spans="1:16" x14ac:dyDescent="0.25">
      <c r="A33" s="15" t="s">
        <v>629</v>
      </c>
      <c r="B33" s="15"/>
      <c r="C33" s="15"/>
      <c r="D33" s="15"/>
      <c r="E33" s="15"/>
      <c r="F33" s="15" t="s">
        <v>678</v>
      </c>
      <c r="G33" s="15" t="s">
        <v>37</v>
      </c>
      <c r="H33" s="15" t="s">
        <v>38</v>
      </c>
      <c r="I33" s="15"/>
      <c r="J33" s="15">
        <v>1494.68</v>
      </c>
      <c r="K33" s="15"/>
      <c r="L33" s="15"/>
      <c r="M33" s="15">
        <v>1</v>
      </c>
      <c r="N33" s="15">
        <v>1494.68</v>
      </c>
      <c r="O33" s="15">
        <v>0</v>
      </c>
      <c r="P33" s="15">
        <v>0</v>
      </c>
    </row>
    <row r="34" spans="1:16" x14ac:dyDescent="0.25">
      <c r="A34" s="15" t="s">
        <v>630</v>
      </c>
      <c r="B34" s="15"/>
      <c r="C34" s="15"/>
      <c r="D34" s="15"/>
      <c r="E34" s="15"/>
      <c r="F34" s="15" t="s">
        <v>30</v>
      </c>
      <c r="G34" s="15" t="s">
        <v>31</v>
      </c>
      <c r="H34" s="15" t="s">
        <v>32</v>
      </c>
      <c r="I34" s="15"/>
      <c r="J34" s="15">
        <v>90</v>
      </c>
      <c r="K34" s="15"/>
      <c r="L34" s="15"/>
      <c r="M34" s="15">
        <v>1</v>
      </c>
      <c r="N34" s="15">
        <v>90</v>
      </c>
      <c r="O34" s="15">
        <v>0</v>
      </c>
      <c r="P34" s="15">
        <v>0</v>
      </c>
    </row>
    <row r="35" spans="1:16" x14ac:dyDescent="0.25">
      <c r="A35" s="15" t="s">
        <v>631</v>
      </c>
      <c r="B35" s="15"/>
      <c r="C35" s="15"/>
      <c r="D35" s="15"/>
      <c r="E35" s="15"/>
      <c r="F35" s="15" t="s">
        <v>679</v>
      </c>
      <c r="G35" s="15" t="s">
        <v>665</v>
      </c>
      <c r="H35" s="15" t="s">
        <v>666</v>
      </c>
      <c r="I35" s="15"/>
      <c r="J35" s="15">
        <v>3530</v>
      </c>
      <c r="K35" s="15"/>
      <c r="L35" s="15"/>
      <c r="M35" s="15">
        <v>1</v>
      </c>
      <c r="N35" s="15">
        <v>3530</v>
      </c>
      <c r="O35" s="15">
        <v>0</v>
      </c>
      <c r="P35" s="15">
        <v>0</v>
      </c>
    </row>
    <row r="36" spans="1:16" x14ac:dyDescent="0.25">
      <c r="A36" s="15" t="s">
        <v>632</v>
      </c>
      <c r="B36" s="15"/>
      <c r="C36" s="15"/>
      <c r="D36" s="15"/>
      <c r="E36" s="15"/>
      <c r="F36" s="15" t="s">
        <v>680</v>
      </c>
      <c r="G36" s="15" t="s">
        <v>681</v>
      </c>
      <c r="H36" s="15" t="s">
        <v>682</v>
      </c>
      <c r="I36" s="15"/>
      <c r="J36" s="15">
        <v>100</v>
      </c>
      <c r="K36" s="15"/>
      <c r="L36" s="15"/>
      <c r="M36" s="15">
        <v>1</v>
      </c>
      <c r="N36" s="15">
        <v>100</v>
      </c>
      <c r="O36" s="15">
        <v>0</v>
      </c>
      <c r="P36" s="15">
        <v>0</v>
      </c>
    </row>
    <row r="37" spans="1:16" x14ac:dyDescent="0.25">
      <c r="A37" s="15" t="s">
        <v>633</v>
      </c>
      <c r="B37" s="15"/>
      <c r="C37" s="15"/>
      <c r="D37" s="15"/>
      <c r="E37" s="15"/>
      <c r="F37" s="15" t="s">
        <v>683</v>
      </c>
      <c r="G37" s="15" t="s">
        <v>23</v>
      </c>
      <c r="H37" s="15" t="s">
        <v>24</v>
      </c>
      <c r="I37" s="15"/>
      <c r="J37" s="15">
        <v>240.6</v>
      </c>
      <c r="K37" s="15"/>
      <c r="L37" s="15"/>
      <c r="M37" s="15">
        <v>1</v>
      </c>
      <c r="N37" s="15">
        <v>240.6</v>
      </c>
      <c r="O37" s="15">
        <v>0</v>
      </c>
      <c r="P37" s="15">
        <v>0</v>
      </c>
    </row>
    <row r="38" spans="1:16" x14ac:dyDescent="0.25">
      <c r="A38" s="15" t="s">
        <v>634</v>
      </c>
      <c r="B38" s="15"/>
      <c r="C38" s="15"/>
      <c r="D38" s="15"/>
      <c r="E38" s="15"/>
      <c r="F38" s="15" t="s">
        <v>684</v>
      </c>
      <c r="G38" s="15" t="s">
        <v>432</v>
      </c>
      <c r="H38" s="15" t="s">
        <v>480</v>
      </c>
      <c r="I38" s="15"/>
      <c r="J38" s="15">
        <v>150</v>
      </c>
      <c r="K38" s="15"/>
      <c r="L38" s="15"/>
      <c r="M38" s="15">
        <v>1</v>
      </c>
      <c r="N38" s="15">
        <v>150</v>
      </c>
      <c r="O38" s="15">
        <v>0</v>
      </c>
      <c r="P38" s="15">
        <v>0</v>
      </c>
    </row>
    <row r="39" spans="1:16" x14ac:dyDescent="0.25">
      <c r="A39" s="15" t="s">
        <v>635</v>
      </c>
      <c r="B39" s="15"/>
      <c r="C39" s="15"/>
      <c r="D39" s="15"/>
      <c r="E39" s="15"/>
      <c r="F39" s="15" t="s">
        <v>685</v>
      </c>
      <c r="G39" s="15" t="s">
        <v>43</v>
      </c>
      <c r="H39" s="15" t="s">
        <v>44</v>
      </c>
      <c r="I39" s="15"/>
      <c r="J39" s="15">
        <v>245</v>
      </c>
      <c r="K39" s="15"/>
      <c r="L39" s="15"/>
      <c r="M39" s="15">
        <v>1</v>
      </c>
      <c r="N39" s="15">
        <v>245</v>
      </c>
      <c r="O39" s="15">
        <v>0</v>
      </c>
      <c r="P39" s="15">
        <v>0</v>
      </c>
    </row>
    <row r="40" spans="1:16" x14ac:dyDescent="0.25">
      <c r="A40" s="15" t="s">
        <v>636</v>
      </c>
      <c r="B40" s="15"/>
      <c r="C40" s="15"/>
      <c r="D40" s="15"/>
      <c r="E40" s="15"/>
      <c r="F40" s="15" t="s">
        <v>686</v>
      </c>
      <c r="G40" s="15" t="s">
        <v>33</v>
      </c>
      <c r="H40" s="15" t="s">
        <v>34</v>
      </c>
      <c r="I40" s="15"/>
      <c r="J40" s="15">
        <v>90</v>
      </c>
      <c r="K40" s="15"/>
      <c r="L40" s="15"/>
      <c r="M40" s="15">
        <v>1</v>
      </c>
      <c r="N40" s="15">
        <v>90</v>
      </c>
      <c r="O40" s="15">
        <v>0</v>
      </c>
      <c r="P40" s="15">
        <v>0</v>
      </c>
    </row>
    <row r="41" spans="1:16" x14ac:dyDescent="0.25">
      <c r="A41" s="15" t="s">
        <v>637</v>
      </c>
      <c r="B41" s="15"/>
      <c r="C41" s="15"/>
      <c r="D41" s="15"/>
      <c r="E41" s="15"/>
      <c r="F41" s="15" t="s">
        <v>687</v>
      </c>
      <c r="G41" s="15" t="s">
        <v>23</v>
      </c>
      <c r="H41" s="15" t="s">
        <v>24</v>
      </c>
      <c r="I41" s="15"/>
      <c r="J41" s="15">
        <v>81.75</v>
      </c>
      <c r="K41" s="15"/>
      <c r="L41" s="15"/>
      <c r="M41" s="15">
        <v>1</v>
      </c>
      <c r="N41" s="15">
        <v>81.75</v>
      </c>
      <c r="O41" s="15">
        <v>0</v>
      </c>
      <c r="P41" s="15">
        <v>0</v>
      </c>
    </row>
    <row r="42" spans="1:16" x14ac:dyDescent="0.25">
      <c r="A42" s="15" t="s">
        <v>638</v>
      </c>
      <c r="B42" s="15"/>
      <c r="C42" s="15"/>
      <c r="D42" s="15"/>
      <c r="E42" s="15"/>
      <c r="F42" s="15" t="s">
        <v>688</v>
      </c>
      <c r="G42" s="15" t="s">
        <v>310</v>
      </c>
      <c r="H42" s="15" t="s">
        <v>311</v>
      </c>
      <c r="I42" s="15"/>
      <c r="J42" s="15">
        <v>555</v>
      </c>
      <c r="K42" s="15"/>
      <c r="L42" s="15"/>
      <c r="M42" s="15">
        <v>1</v>
      </c>
      <c r="N42" s="15">
        <v>555</v>
      </c>
      <c r="O42" s="15">
        <v>0</v>
      </c>
      <c r="P42" s="15">
        <v>0</v>
      </c>
    </row>
    <row r="43" spans="1:16" x14ac:dyDescent="0.25">
      <c r="A43" s="15" t="s">
        <v>639</v>
      </c>
      <c r="B43" s="15"/>
      <c r="C43" s="15"/>
      <c r="D43" s="15"/>
      <c r="E43" s="15"/>
      <c r="F43" s="15" t="s">
        <v>689</v>
      </c>
      <c r="G43" s="15" t="s">
        <v>25</v>
      </c>
      <c r="H43" s="15" t="s">
        <v>26</v>
      </c>
      <c r="I43" s="15"/>
      <c r="J43" s="15">
        <v>75</v>
      </c>
      <c r="K43" s="15"/>
      <c r="L43" s="15"/>
      <c r="M43" s="15">
        <v>1</v>
      </c>
      <c r="N43" s="15">
        <v>75</v>
      </c>
      <c r="O43" s="15">
        <v>0</v>
      </c>
      <c r="P43" s="15">
        <v>0</v>
      </c>
    </row>
    <row r="44" spans="1:16" x14ac:dyDescent="0.25">
      <c r="A44" s="15" t="s">
        <v>640</v>
      </c>
      <c r="B44" s="15"/>
      <c r="C44" s="15"/>
      <c r="D44" s="15"/>
      <c r="E44" s="15"/>
      <c r="F44" s="15" t="s">
        <v>690</v>
      </c>
      <c r="G44" s="15" t="s">
        <v>87</v>
      </c>
      <c r="H44" s="15" t="s">
        <v>88</v>
      </c>
      <c r="I44" s="15"/>
      <c r="J44" s="15">
        <v>4500</v>
      </c>
      <c r="K44" s="15"/>
      <c r="L44" s="15"/>
      <c r="M44" s="15">
        <v>1</v>
      </c>
      <c r="N44" s="15">
        <v>4500</v>
      </c>
      <c r="O44" s="15">
        <v>0</v>
      </c>
      <c r="P44" s="15">
        <v>0</v>
      </c>
    </row>
    <row r="45" spans="1:16" x14ac:dyDescent="0.25">
      <c r="A45" s="15" t="s">
        <v>641</v>
      </c>
      <c r="B45" s="15"/>
      <c r="C45" s="15"/>
      <c r="D45" s="15"/>
      <c r="E45" s="15"/>
      <c r="F45" s="15" t="s">
        <v>449</v>
      </c>
      <c r="G45" s="15" t="s">
        <v>39</v>
      </c>
      <c r="H45" s="15" t="s">
        <v>40</v>
      </c>
      <c r="I45" s="15"/>
      <c r="J45" s="15">
        <v>207</v>
      </c>
      <c r="K45" s="15"/>
      <c r="L45" s="15"/>
      <c r="M45" s="15">
        <v>1</v>
      </c>
      <c r="N45" s="15">
        <v>207</v>
      </c>
      <c r="O45" s="15">
        <v>0</v>
      </c>
      <c r="P45" s="15">
        <v>0</v>
      </c>
    </row>
    <row r="46" spans="1:16" x14ac:dyDescent="0.25">
      <c r="A46" s="15" t="s">
        <v>642</v>
      </c>
      <c r="B46" s="15"/>
      <c r="C46" s="15"/>
      <c r="D46" s="15"/>
      <c r="E46" s="15"/>
      <c r="F46" s="15" t="s">
        <v>691</v>
      </c>
      <c r="G46" s="15" t="s">
        <v>43</v>
      </c>
      <c r="H46" s="15" t="s">
        <v>44</v>
      </c>
      <c r="I46" s="15"/>
      <c r="J46" s="15">
        <v>194</v>
      </c>
      <c r="K46" s="15"/>
      <c r="L46" s="15"/>
      <c r="M46" s="15">
        <v>1</v>
      </c>
      <c r="N46" s="15">
        <v>194</v>
      </c>
      <c r="O46" s="15">
        <v>0</v>
      </c>
      <c r="P46" s="15">
        <v>0</v>
      </c>
    </row>
    <row r="47" spans="1:16" x14ac:dyDescent="0.25">
      <c r="A47" s="15" t="s">
        <v>643</v>
      </c>
      <c r="B47" s="15"/>
      <c r="C47" s="15"/>
      <c r="D47" s="15"/>
      <c r="E47" s="15"/>
      <c r="F47" s="15" t="s">
        <v>692</v>
      </c>
      <c r="G47" s="15" t="s">
        <v>435</v>
      </c>
      <c r="H47" s="15" t="s">
        <v>481</v>
      </c>
      <c r="I47" s="15"/>
      <c r="J47" s="15">
        <v>80.739999999999995</v>
      </c>
      <c r="K47" s="15"/>
      <c r="L47" s="15"/>
      <c r="M47" s="15">
        <v>1</v>
      </c>
      <c r="N47" s="15">
        <v>80.739999999999995</v>
      </c>
      <c r="O47" s="15">
        <v>0</v>
      </c>
      <c r="P47" s="15">
        <v>0</v>
      </c>
    </row>
    <row r="48" spans="1:16" x14ac:dyDescent="0.25">
      <c r="A48" s="15" t="s">
        <v>644</v>
      </c>
      <c r="B48" s="15"/>
      <c r="C48" s="15"/>
      <c r="D48" s="15"/>
      <c r="E48" s="15"/>
      <c r="F48" s="15" t="s">
        <v>693</v>
      </c>
      <c r="G48" s="15" t="s">
        <v>21</v>
      </c>
      <c r="H48" s="15" t="s">
        <v>22</v>
      </c>
      <c r="I48" s="15"/>
      <c r="J48" s="15">
        <v>60</v>
      </c>
      <c r="K48" s="15"/>
      <c r="L48" s="15"/>
      <c r="M48" s="15">
        <v>1</v>
      </c>
      <c r="N48" s="15">
        <v>60</v>
      </c>
      <c r="O48" s="15">
        <v>0</v>
      </c>
      <c r="P48" s="15">
        <v>0</v>
      </c>
    </row>
    <row r="49" spans="1:16" x14ac:dyDescent="0.25">
      <c r="A49" s="15" t="s">
        <v>645</v>
      </c>
      <c r="B49" s="15"/>
      <c r="C49" s="15"/>
      <c r="D49" s="15"/>
      <c r="E49" s="15"/>
      <c r="F49" s="15" t="s">
        <v>694</v>
      </c>
      <c r="G49" s="15" t="s">
        <v>695</v>
      </c>
      <c r="H49" s="15" t="s">
        <v>696</v>
      </c>
      <c r="I49" s="15"/>
      <c r="J49" s="15">
        <v>2995</v>
      </c>
      <c r="K49" s="15"/>
      <c r="L49" s="15"/>
      <c r="M49" s="15">
        <v>1</v>
      </c>
      <c r="N49" s="15">
        <v>2995</v>
      </c>
      <c r="O49" s="15">
        <v>0</v>
      </c>
      <c r="P49" s="15">
        <v>0</v>
      </c>
    </row>
    <row r="50" spans="1:16" x14ac:dyDescent="0.25">
      <c r="A50" s="15" t="s">
        <v>646</v>
      </c>
      <c r="B50" s="15"/>
      <c r="C50" s="15"/>
      <c r="D50" s="15"/>
      <c r="E50" s="15"/>
      <c r="F50" s="15" t="s">
        <v>30</v>
      </c>
      <c r="G50" s="15" t="s">
        <v>31</v>
      </c>
      <c r="H50" s="15" t="s">
        <v>32</v>
      </c>
      <c r="I50" s="15"/>
      <c r="J50" s="15">
        <v>90</v>
      </c>
      <c r="K50" s="15"/>
      <c r="L50" s="15"/>
      <c r="M50" s="15">
        <v>1</v>
      </c>
      <c r="N50" s="15">
        <v>90</v>
      </c>
      <c r="O50" s="15">
        <v>0</v>
      </c>
      <c r="P50" s="15">
        <v>0</v>
      </c>
    </row>
    <row r="51" spans="1:16" x14ac:dyDescent="0.25">
      <c r="A51" s="15" t="s">
        <v>647</v>
      </c>
      <c r="B51" s="15"/>
      <c r="C51" s="15"/>
      <c r="D51" s="15"/>
      <c r="E51" s="15"/>
      <c r="F51" s="15" t="s">
        <v>697</v>
      </c>
      <c r="G51" s="15" t="s">
        <v>698</v>
      </c>
      <c r="H51" s="15" t="s">
        <v>699</v>
      </c>
      <c r="I51" s="15"/>
      <c r="J51" s="15">
        <v>20</v>
      </c>
      <c r="K51" s="15"/>
      <c r="L51" s="15"/>
      <c r="M51" s="15">
        <v>1</v>
      </c>
      <c r="N51" s="15">
        <v>20</v>
      </c>
      <c r="O51" s="15">
        <v>0</v>
      </c>
      <c r="P51" s="15">
        <v>0</v>
      </c>
    </row>
    <row r="52" spans="1:16" x14ac:dyDescent="0.25">
      <c r="A52" s="15" t="s">
        <v>648</v>
      </c>
      <c r="B52" s="15"/>
      <c r="C52" s="15"/>
      <c r="D52" s="15"/>
      <c r="E52" s="15"/>
      <c r="F52" s="15" t="s">
        <v>700</v>
      </c>
      <c r="G52" s="15" t="s">
        <v>74</v>
      </c>
      <c r="H52" s="15" t="s">
        <v>75</v>
      </c>
      <c r="I52" s="15"/>
      <c r="J52" s="15">
        <v>240</v>
      </c>
      <c r="K52" s="15"/>
      <c r="L52" s="15"/>
      <c r="M52" s="15">
        <v>1</v>
      </c>
      <c r="N52" s="15">
        <v>240</v>
      </c>
      <c r="O52" s="15">
        <v>0</v>
      </c>
      <c r="P52" s="15">
        <v>0</v>
      </c>
    </row>
    <row r="53" spans="1:16" x14ac:dyDescent="0.25">
      <c r="A53" s="15" t="s">
        <v>649</v>
      </c>
      <c r="B53" s="15"/>
      <c r="C53" s="15"/>
      <c r="D53" s="15"/>
      <c r="E53" s="15"/>
      <c r="F53" s="15" t="s">
        <v>701</v>
      </c>
      <c r="G53" s="15" t="s">
        <v>702</v>
      </c>
      <c r="H53" s="15" t="s">
        <v>703</v>
      </c>
      <c r="I53" s="15"/>
      <c r="J53" s="15">
        <v>20222</v>
      </c>
      <c r="K53" s="15"/>
      <c r="L53" s="15"/>
      <c r="M53" s="15">
        <v>1</v>
      </c>
      <c r="N53" s="15">
        <v>20222</v>
      </c>
      <c r="O53" s="15">
        <v>0</v>
      </c>
      <c r="P53" s="15">
        <v>0</v>
      </c>
    </row>
    <row r="54" spans="1:16" x14ac:dyDescent="0.25">
      <c r="A54" s="15" t="s">
        <v>650</v>
      </c>
      <c r="B54" s="15"/>
      <c r="C54" s="15"/>
      <c r="D54" s="15"/>
      <c r="E54" s="15"/>
      <c r="F54" s="15" t="s">
        <v>704</v>
      </c>
      <c r="G54" s="15" t="s">
        <v>33</v>
      </c>
      <c r="H54" s="15" t="s">
        <v>34</v>
      </c>
      <c r="I54" s="15"/>
      <c r="J54" s="15">
        <v>199</v>
      </c>
      <c r="K54" s="15"/>
      <c r="L54" s="15"/>
      <c r="M54" s="15">
        <v>1</v>
      </c>
      <c r="N54" s="15">
        <v>199</v>
      </c>
      <c r="O54" s="15">
        <v>0</v>
      </c>
      <c r="P54" s="15">
        <v>0</v>
      </c>
    </row>
    <row r="55" spans="1:16" x14ac:dyDescent="0.25">
      <c r="A55" s="15" t="s">
        <v>651</v>
      </c>
      <c r="B55" s="15"/>
      <c r="C55" s="15"/>
      <c r="D55" s="15"/>
      <c r="E55" s="15"/>
      <c r="F55" s="15" t="s">
        <v>705</v>
      </c>
      <c r="G55" s="15" t="s">
        <v>706</v>
      </c>
      <c r="H55" s="15" t="s">
        <v>707</v>
      </c>
      <c r="I55" s="15"/>
      <c r="J55" s="15">
        <v>20</v>
      </c>
      <c r="K55" s="15"/>
      <c r="L55" s="15"/>
      <c r="M55" s="15">
        <v>1</v>
      </c>
      <c r="N55" s="15">
        <v>20</v>
      </c>
      <c r="O55" s="15">
        <v>0</v>
      </c>
      <c r="P55" s="15">
        <v>0</v>
      </c>
    </row>
    <row r="56" spans="1:16" x14ac:dyDescent="0.25">
      <c r="A56" s="15"/>
      <c r="B56" s="15"/>
      <c r="C56" s="15"/>
      <c r="D56" s="15"/>
      <c r="E56" s="15"/>
      <c r="F56" s="15"/>
      <c r="G56" s="15"/>
      <c r="H56" s="15"/>
      <c r="I56" s="15"/>
      <c r="J56" s="15"/>
      <c r="K56" s="15"/>
      <c r="L56" s="15"/>
      <c r="M56" s="15"/>
      <c r="N56" s="15"/>
      <c r="O56" s="15"/>
      <c r="P56" s="15"/>
    </row>
    <row r="57" spans="1:16" x14ac:dyDescent="0.25">
      <c r="A57" s="15"/>
      <c r="B57" s="15"/>
      <c r="C57" s="15"/>
      <c r="D57" s="15"/>
      <c r="E57" s="15"/>
      <c r="F57" s="15"/>
      <c r="G57" s="15"/>
      <c r="H57" s="17" t="s">
        <v>228</v>
      </c>
      <c r="I57" s="18"/>
      <c r="J57" s="18">
        <f>SUM(J12:J56)</f>
        <v>86798.609999999986</v>
      </c>
      <c r="K57" s="18"/>
      <c r="L57" s="18"/>
      <c r="M57" s="18">
        <f>SUM(M12:M56)</f>
        <v>43</v>
      </c>
      <c r="N57" s="18">
        <f>SUM(N12:N56)</f>
        <v>86606.109999999986</v>
      </c>
      <c r="O57" s="18">
        <f>SUM(O12:O56)</f>
        <v>1</v>
      </c>
      <c r="P57" s="18">
        <f>SUM(P12:P56)</f>
        <v>192.5</v>
      </c>
    </row>
  </sheetData>
  <mergeCells count="8">
    <mergeCell ref="A7:H7"/>
    <mergeCell ref="A8:H8"/>
    <mergeCell ref="A1:H1"/>
    <mergeCell ref="A2:H2"/>
    <mergeCell ref="A3:H3"/>
    <mergeCell ref="A4:H4"/>
    <mergeCell ref="A5:H5"/>
    <mergeCell ref="A6:H6"/>
  </mergeCells>
  <pageMargins left="0.70866141732283472" right="0.70866141732283472" top="0.74803149606299213" bottom="0.74803149606299213" header="0.31496062992125984" footer="0.31496062992125984"/>
  <pageSetup paperSize="5" scale="51"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01D84-0C31-43D0-845D-A307755AEBD0}">
  <sheetPr>
    <pageSetUpPr fitToPage="1"/>
  </sheetPr>
  <dimension ref="A1:I122"/>
  <sheetViews>
    <sheetView workbookViewId="0">
      <selection activeCell="A2" sqref="A2:H2"/>
    </sheetView>
  </sheetViews>
  <sheetFormatPr baseColWidth="10" defaultColWidth="9.140625" defaultRowHeight="15" x14ac:dyDescent="0.25"/>
  <cols>
    <col min="1" max="1" width="60.7109375" style="19" customWidth="1"/>
    <col min="2" max="2" width="12.28515625" style="19" customWidth="1"/>
    <col min="3" max="3" width="11.42578125" style="19" customWidth="1"/>
    <col min="4" max="4" width="13.42578125" style="19" customWidth="1"/>
    <col min="5" max="5" width="57.42578125" style="19" customWidth="1"/>
    <col min="6" max="6" width="12.85546875" style="19" customWidth="1"/>
    <col min="7" max="7" width="157.5703125" style="19" customWidth="1"/>
    <col min="8" max="8" width="13.5703125" style="19" customWidth="1"/>
    <col min="9" max="9" width="7.42578125" style="19" customWidth="1"/>
    <col min="10" max="16384" width="9.140625" style="19"/>
  </cols>
  <sheetData>
    <row r="1" spans="1:9" ht="15.75" x14ac:dyDescent="0.25">
      <c r="A1" s="44" t="s">
        <v>46</v>
      </c>
      <c r="B1" s="44"/>
      <c r="C1" s="44"/>
      <c r="D1" s="44"/>
      <c r="E1" s="44"/>
      <c r="F1" s="44"/>
      <c r="G1" s="44"/>
      <c r="H1" s="44"/>
    </row>
    <row r="2" spans="1:9" ht="15.75" x14ac:dyDescent="0.25">
      <c r="A2" s="44" t="s">
        <v>47</v>
      </c>
      <c r="B2" s="44"/>
      <c r="C2" s="44"/>
      <c r="D2" s="44"/>
      <c r="E2" s="44"/>
      <c r="F2" s="44"/>
      <c r="G2" s="44"/>
      <c r="H2" s="44"/>
    </row>
    <row r="3" spans="1:9" ht="15.75" customHeight="1" x14ac:dyDescent="0.25">
      <c r="A3" s="45" t="s">
        <v>48</v>
      </c>
      <c r="B3" s="45"/>
      <c r="C3" s="45"/>
      <c r="D3" s="45"/>
      <c r="E3" s="45"/>
      <c r="F3" s="45"/>
      <c r="G3" s="45"/>
      <c r="H3" s="45"/>
    </row>
    <row r="4" spans="1:9" ht="15.75" x14ac:dyDescent="0.25">
      <c r="A4" s="44" t="s">
        <v>49</v>
      </c>
      <c r="B4" s="44"/>
      <c r="C4" s="44"/>
      <c r="D4" s="44"/>
      <c r="E4" s="44"/>
      <c r="F4" s="44"/>
      <c r="G4" s="44"/>
      <c r="H4" s="44"/>
    </row>
    <row r="5" spans="1:9" ht="15.75" x14ac:dyDescent="0.25">
      <c r="A5" s="44" t="s">
        <v>50</v>
      </c>
      <c r="B5" s="44"/>
      <c r="C5" s="44"/>
      <c r="D5" s="44"/>
      <c r="E5" s="44"/>
      <c r="F5" s="44"/>
      <c r="G5" s="44"/>
      <c r="H5" s="44"/>
    </row>
    <row r="6" spans="1:9" ht="15.75" x14ac:dyDescent="0.25">
      <c r="A6" s="44" t="s">
        <v>51</v>
      </c>
      <c r="B6" s="44"/>
      <c r="C6" s="44"/>
      <c r="D6" s="44"/>
      <c r="E6" s="44"/>
      <c r="F6" s="44"/>
      <c r="G6" s="44"/>
      <c r="H6" s="44"/>
    </row>
    <row r="7" spans="1:9" ht="15.75" x14ac:dyDescent="0.25">
      <c r="A7" s="44" t="s">
        <v>734</v>
      </c>
      <c r="B7" s="44"/>
      <c r="C7" s="44"/>
      <c r="D7" s="44"/>
      <c r="E7" s="44"/>
      <c r="F7" s="44"/>
      <c r="G7" s="44"/>
      <c r="H7" s="44"/>
    </row>
    <row r="8" spans="1:9" ht="15.75" x14ac:dyDescent="0.25">
      <c r="A8" s="44" t="s">
        <v>735</v>
      </c>
      <c r="B8" s="44"/>
      <c r="C8" s="44"/>
      <c r="D8" s="44"/>
      <c r="E8" s="44"/>
      <c r="F8" s="44"/>
      <c r="G8" s="44"/>
      <c r="H8" s="44"/>
    </row>
    <row r="9" spans="1:9" x14ac:dyDescent="0.25">
      <c r="A9" s="20" t="s">
        <v>18</v>
      </c>
    </row>
    <row r="11" spans="1:9" ht="45" x14ac:dyDescent="0.25">
      <c r="A11" s="21" t="s">
        <v>708</v>
      </c>
      <c r="B11" s="22" t="s">
        <v>709</v>
      </c>
      <c r="C11" s="22" t="s">
        <v>710</v>
      </c>
      <c r="D11" s="21" t="s">
        <v>6</v>
      </c>
      <c r="E11" s="21" t="s">
        <v>711</v>
      </c>
      <c r="F11" s="21" t="s">
        <v>712</v>
      </c>
      <c r="G11" s="21" t="s">
        <v>713</v>
      </c>
      <c r="H11" s="22" t="s">
        <v>714</v>
      </c>
      <c r="I11" s="22" t="s">
        <v>715</v>
      </c>
    </row>
    <row r="12" spans="1:9" x14ac:dyDescent="0.25">
      <c r="A12" s="23" t="s">
        <v>16</v>
      </c>
      <c r="B12" s="23" t="s">
        <v>17</v>
      </c>
      <c r="C12" s="23" t="s">
        <v>716</v>
      </c>
      <c r="D12" s="23" t="s">
        <v>136</v>
      </c>
      <c r="E12" s="23" t="s">
        <v>137</v>
      </c>
      <c r="F12" s="23" t="s">
        <v>536</v>
      </c>
      <c r="G12" s="23" t="s">
        <v>595</v>
      </c>
      <c r="H12" s="24">
        <v>1000</v>
      </c>
      <c r="I12" s="25">
        <v>1</v>
      </c>
    </row>
    <row r="13" spans="1:9" x14ac:dyDescent="0.25">
      <c r="A13" s="23" t="s">
        <v>16</v>
      </c>
      <c r="B13" s="23" t="s">
        <v>17</v>
      </c>
      <c r="C13" s="23" t="s">
        <v>716</v>
      </c>
      <c r="D13" s="23" t="s">
        <v>136</v>
      </c>
      <c r="E13" s="42" t="s">
        <v>717</v>
      </c>
      <c r="F13" s="43"/>
      <c r="G13" s="43"/>
      <c r="H13" s="24">
        <v>1000</v>
      </c>
      <c r="I13" s="25">
        <v>1</v>
      </c>
    </row>
    <row r="14" spans="1:9" ht="30" x14ac:dyDescent="0.25">
      <c r="A14" s="23" t="s">
        <v>16</v>
      </c>
      <c r="B14" s="23" t="s">
        <v>17</v>
      </c>
      <c r="C14" s="23" t="s">
        <v>718</v>
      </c>
      <c r="D14" s="23" t="s">
        <v>35</v>
      </c>
      <c r="E14" s="23" t="s">
        <v>36</v>
      </c>
      <c r="F14" s="23" t="s">
        <v>525</v>
      </c>
      <c r="G14" s="26" t="s">
        <v>586</v>
      </c>
      <c r="H14" s="24">
        <v>258.89999999999998</v>
      </c>
      <c r="I14" s="25">
        <v>1</v>
      </c>
    </row>
    <row r="15" spans="1:9" x14ac:dyDescent="0.25">
      <c r="A15" s="23" t="s">
        <v>16</v>
      </c>
      <c r="B15" s="23" t="s">
        <v>17</v>
      </c>
      <c r="C15" s="23" t="s">
        <v>718</v>
      </c>
      <c r="D15" s="23" t="s">
        <v>35</v>
      </c>
      <c r="E15" s="42" t="s">
        <v>717</v>
      </c>
      <c r="F15" s="43"/>
      <c r="G15" s="43"/>
      <c r="H15" s="24">
        <v>258.89999999999998</v>
      </c>
      <c r="I15" s="25">
        <v>1</v>
      </c>
    </row>
    <row r="16" spans="1:9" x14ac:dyDescent="0.25">
      <c r="A16" s="23" t="s">
        <v>16</v>
      </c>
      <c r="B16" s="23" t="s">
        <v>17</v>
      </c>
      <c r="C16" s="23" t="s">
        <v>718</v>
      </c>
      <c r="D16" s="23" t="s">
        <v>597</v>
      </c>
      <c r="E16" s="23" t="s">
        <v>598</v>
      </c>
      <c r="F16" s="23" t="s">
        <v>537</v>
      </c>
      <c r="G16" s="23" t="s">
        <v>596</v>
      </c>
      <c r="H16" s="24">
        <v>40</v>
      </c>
      <c r="I16" s="25">
        <v>1</v>
      </c>
    </row>
    <row r="17" spans="1:9" x14ac:dyDescent="0.25">
      <c r="A17" s="23" t="s">
        <v>16</v>
      </c>
      <c r="B17" s="23" t="s">
        <v>17</v>
      </c>
      <c r="C17" s="23" t="s">
        <v>718</v>
      </c>
      <c r="D17" s="23" t="s">
        <v>597</v>
      </c>
      <c r="E17" s="42" t="s">
        <v>717</v>
      </c>
      <c r="F17" s="43"/>
      <c r="G17" s="43"/>
      <c r="H17" s="24">
        <v>40</v>
      </c>
      <c r="I17" s="25">
        <v>1</v>
      </c>
    </row>
    <row r="18" spans="1:9" x14ac:dyDescent="0.25">
      <c r="A18" s="23" t="s">
        <v>16</v>
      </c>
      <c r="B18" s="23" t="s">
        <v>17</v>
      </c>
      <c r="C18" s="23" t="s">
        <v>718</v>
      </c>
      <c r="D18" s="23" t="s">
        <v>23</v>
      </c>
      <c r="E18" s="23" t="s">
        <v>24</v>
      </c>
      <c r="F18" s="23" t="s">
        <v>511</v>
      </c>
      <c r="G18" s="23" t="s">
        <v>570</v>
      </c>
      <c r="H18" s="24">
        <v>112.35</v>
      </c>
      <c r="I18" s="25">
        <v>1</v>
      </c>
    </row>
    <row r="19" spans="1:9" x14ac:dyDescent="0.25">
      <c r="A19" s="23" t="s">
        <v>16</v>
      </c>
      <c r="B19" s="23" t="s">
        <v>17</v>
      </c>
      <c r="C19" s="23" t="s">
        <v>718</v>
      </c>
      <c r="D19" s="23" t="s">
        <v>23</v>
      </c>
      <c r="E19" s="42" t="s">
        <v>717</v>
      </c>
      <c r="F19" s="43"/>
      <c r="G19" s="43"/>
      <c r="H19" s="24">
        <v>112.35</v>
      </c>
      <c r="I19" s="25">
        <v>1</v>
      </c>
    </row>
    <row r="20" spans="1:9" x14ac:dyDescent="0.25">
      <c r="A20" s="23" t="s">
        <v>16</v>
      </c>
      <c r="B20" s="23" t="s">
        <v>17</v>
      </c>
      <c r="C20" s="23" t="s">
        <v>718</v>
      </c>
      <c r="D20" s="23" t="s">
        <v>70</v>
      </c>
      <c r="E20" s="23" t="s">
        <v>71</v>
      </c>
      <c r="F20" s="23" t="s">
        <v>502</v>
      </c>
      <c r="G20" s="23" t="s">
        <v>558</v>
      </c>
      <c r="H20" s="24">
        <v>350</v>
      </c>
      <c r="I20" s="25">
        <v>1</v>
      </c>
    </row>
    <row r="21" spans="1:9" x14ac:dyDescent="0.25">
      <c r="A21" s="23" t="s">
        <v>16</v>
      </c>
      <c r="B21" s="23" t="s">
        <v>17</v>
      </c>
      <c r="C21" s="23" t="s">
        <v>718</v>
      </c>
      <c r="D21" s="23" t="s">
        <v>70</v>
      </c>
      <c r="E21" s="42" t="s">
        <v>717</v>
      </c>
      <c r="F21" s="43"/>
      <c r="G21" s="43"/>
      <c r="H21" s="24">
        <v>350</v>
      </c>
      <c r="I21" s="25">
        <v>1</v>
      </c>
    </row>
    <row r="22" spans="1:9" x14ac:dyDescent="0.25">
      <c r="A22" s="23" t="s">
        <v>16</v>
      </c>
      <c r="B22" s="23" t="s">
        <v>17</v>
      </c>
      <c r="C22" s="23" t="s">
        <v>718</v>
      </c>
      <c r="D22" s="23" t="s">
        <v>25</v>
      </c>
      <c r="E22" s="23" t="s">
        <v>26</v>
      </c>
      <c r="F22" s="23" t="s">
        <v>501</v>
      </c>
      <c r="G22" s="23" t="s">
        <v>30</v>
      </c>
      <c r="H22" s="24">
        <v>102</v>
      </c>
      <c r="I22" s="25">
        <v>1</v>
      </c>
    </row>
    <row r="23" spans="1:9" x14ac:dyDescent="0.25">
      <c r="A23" s="23" t="s">
        <v>16</v>
      </c>
      <c r="B23" s="23" t="s">
        <v>17</v>
      </c>
      <c r="C23" s="23" t="s">
        <v>718</v>
      </c>
      <c r="D23" s="23" t="s">
        <v>25</v>
      </c>
      <c r="E23" s="42" t="s">
        <v>717</v>
      </c>
      <c r="F23" s="43"/>
      <c r="G23" s="43"/>
      <c r="H23" s="24">
        <v>102</v>
      </c>
      <c r="I23" s="25">
        <v>1</v>
      </c>
    </row>
    <row r="24" spans="1:9" x14ac:dyDescent="0.25">
      <c r="A24" s="23" t="s">
        <v>16</v>
      </c>
      <c r="B24" s="23" t="s">
        <v>17</v>
      </c>
      <c r="C24" s="23" t="s">
        <v>718</v>
      </c>
      <c r="D24" s="23" t="s">
        <v>253</v>
      </c>
      <c r="E24" s="23" t="s">
        <v>254</v>
      </c>
      <c r="F24" s="23" t="s">
        <v>524</v>
      </c>
      <c r="G24" s="23" t="s">
        <v>585</v>
      </c>
      <c r="H24" s="24">
        <v>1071</v>
      </c>
      <c r="I24" s="25">
        <v>1</v>
      </c>
    </row>
    <row r="25" spans="1:9" x14ac:dyDescent="0.25">
      <c r="A25" s="23" t="s">
        <v>16</v>
      </c>
      <c r="B25" s="23" t="s">
        <v>17</v>
      </c>
      <c r="C25" s="23" t="s">
        <v>718</v>
      </c>
      <c r="D25" s="23" t="s">
        <v>253</v>
      </c>
      <c r="E25" s="42" t="s">
        <v>717</v>
      </c>
      <c r="F25" s="43"/>
      <c r="G25" s="43"/>
      <c r="H25" s="24">
        <v>1071</v>
      </c>
      <c r="I25" s="25">
        <v>1</v>
      </c>
    </row>
    <row r="26" spans="1:9" x14ac:dyDescent="0.25">
      <c r="A26" s="23" t="s">
        <v>16</v>
      </c>
      <c r="B26" s="23" t="s">
        <v>17</v>
      </c>
      <c r="C26" s="23" t="s">
        <v>718</v>
      </c>
      <c r="D26" s="23" t="s">
        <v>31</v>
      </c>
      <c r="E26" s="23" t="s">
        <v>32</v>
      </c>
      <c r="F26" s="23" t="s">
        <v>503</v>
      </c>
      <c r="G26" s="23" t="s">
        <v>30</v>
      </c>
      <c r="H26" s="24">
        <v>54</v>
      </c>
      <c r="I26" s="25">
        <v>1</v>
      </c>
    </row>
    <row r="27" spans="1:9" x14ac:dyDescent="0.25">
      <c r="A27" s="23" t="s">
        <v>16</v>
      </c>
      <c r="B27" s="23" t="s">
        <v>17</v>
      </c>
      <c r="C27" s="23" t="s">
        <v>718</v>
      </c>
      <c r="D27" s="23" t="s">
        <v>31</v>
      </c>
      <c r="E27" s="23" t="s">
        <v>32</v>
      </c>
      <c r="F27" s="23" t="s">
        <v>519</v>
      </c>
      <c r="G27" s="23" t="s">
        <v>30</v>
      </c>
      <c r="H27" s="24">
        <v>18</v>
      </c>
      <c r="I27" s="25">
        <v>1</v>
      </c>
    </row>
    <row r="28" spans="1:9" x14ac:dyDescent="0.25">
      <c r="A28" s="23" t="s">
        <v>16</v>
      </c>
      <c r="B28" s="23" t="s">
        <v>17</v>
      </c>
      <c r="C28" s="23" t="s">
        <v>718</v>
      </c>
      <c r="D28" s="23" t="s">
        <v>31</v>
      </c>
      <c r="E28" s="42" t="s">
        <v>717</v>
      </c>
      <c r="F28" s="43"/>
      <c r="G28" s="43"/>
      <c r="H28" s="24">
        <v>72</v>
      </c>
      <c r="I28" s="25">
        <v>2</v>
      </c>
    </row>
    <row r="29" spans="1:9" x14ac:dyDescent="0.25">
      <c r="A29" s="23" t="s">
        <v>16</v>
      </c>
      <c r="B29" s="23" t="s">
        <v>17</v>
      </c>
      <c r="C29" s="23" t="s">
        <v>718</v>
      </c>
      <c r="D29" s="23" t="s">
        <v>43</v>
      </c>
      <c r="E29" s="23" t="s">
        <v>719</v>
      </c>
      <c r="F29" s="23" t="s">
        <v>529</v>
      </c>
      <c r="G29" s="23" t="s">
        <v>589</v>
      </c>
      <c r="H29" s="24">
        <v>398.8</v>
      </c>
      <c r="I29" s="25">
        <v>1</v>
      </c>
    </row>
    <row r="30" spans="1:9" x14ac:dyDescent="0.25">
      <c r="A30" s="23" t="s">
        <v>16</v>
      </c>
      <c r="B30" s="23" t="s">
        <v>17</v>
      </c>
      <c r="C30" s="23" t="s">
        <v>718</v>
      </c>
      <c r="D30" s="23" t="s">
        <v>43</v>
      </c>
      <c r="E30" s="42" t="s">
        <v>717</v>
      </c>
      <c r="F30" s="43"/>
      <c r="G30" s="43"/>
      <c r="H30" s="24">
        <v>398.8</v>
      </c>
      <c r="I30" s="25">
        <v>1</v>
      </c>
    </row>
    <row r="31" spans="1:9" x14ac:dyDescent="0.25">
      <c r="A31" s="23" t="s">
        <v>16</v>
      </c>
      <c r="B31" s="23" t="s">
        <v>17</v>
      </c>
      <c r="C31" s="23" t="s">
        <v>718</v>
      </c>
      <c r="D31" s="23" t="s">
        <v>432</v>
      </c>
      <c r="E31" s="23" t="s">
        <v>480</v>
      </c>
      <c r="F31" s="23" t="s">
        <v>487</v>
      </c>
      <c r="G31" s="23" t="s">
        <v>27</v>
      </c>
      <c r="H31" s="24">
        <v>150</v>
      </c>
      <c r="I31" s="25">
        <v>1</v>
      </c>
    </row>
    <row r="32" spans="1:9" x14ac:dyDescent="0.25">
      <c r="A32" s="23" t="s">
        <v>16</v>
      </c>
      <c r="B32" s="23" t="s">
        <v>17</v>
      </c>
      <c r="C32" s="23" t="s">
        <v>718</v>
      </c>
      <c r="D32" s="23" t="s">
        <v>432</v>
      </c>
      <c r="E32" s="42" t="s">
        <v>717</v>
      </c>
      <c r="F32" s="43"/>
      <c r="G32" s="43"/>
      <c r="H32" s="24">
        <v>150</v>
      </c>
      <c r="I32" s="25">
        <v>1</v>
      </c>
    </row>
    <row r="33" spans="1:9" x14ac:dyDescent="0.25">
      <c r="A33" s="23" t="s">
        <v>16</v>
      </c>
      <c r="B33" s="23" t="s">
        <v>17</v>
      </c>
      <c r="C33" s="23" t="s">
        <v>720</v>
      </c>
      <c r="D33" s="23" t="s">
        <v>369</v>
      </c>
      <c r="E33" s="23" t="s">
        <v>468</v>
      </c>
      <c r="F33" s="23" t="s">
        <v>535</v>
      </c>
      <c r="G33" s="23" t="s">
        <v>594</v>
      </c>
      <c r="H33" s="24">
        <v>38.5</v>
      </c>
      <c r="I33" s="25">
        <v>1</v>
      </c>
    </row>
    <row r="34" spans="1:9" x14ac:dyDescent="0.25">
      <c r="A34" s="23" t="s">
        <v>16</v>
      </c>
      <c r="B34" s="23" t="s">
        <v>17</v>
      </c>
      <c r="C34" s="23" t="s">
        <v>720</v>
      </c>
      <c r="D34" s="23" t="s">
        <v>369</v>
      </c>
      <c r="E34" s="42" t="s">
        <v>717</v>
      </c>
      <c r="F34" s="43"/>
      <c r="G34" s="43"/>
      <c r="H34" s="24">
        <v>38.5</v>
      </c>
      <c r="I34" s="25">
        <v>1</v>
      </c>
    </row>
    <row r="35" spans="1:9" ht="30" x14ac:dyDescent="0.25">
      <c r="A35" s="23" t="s">
        <v>16</v>
      </c>
      <c r="B35" s="23" t="s">
        <v>17</v>
      </c>
      <c r="C35" s="23" t="s">
        <v>720</v>
      </c>
      <c r="D35" s="23" t="s">
        <v>23</v>
      </c>
      <c r="E35" s="23" t="s">
        <v>24</v>
      </c>
      <c r="F35" s="23" t="s">
        <v>526</v>
      </c>
      <c r="G35" s="26" t="s">
        <v>587</v>
      </c>
      <c r="H35" s="24">
        <v>992.1</v>
      </c>
      <c r="I35" s="25">
        <v>1</v>
      </c>
    </row>
    <row r="36" spans="1:9" x14ac:dyDescent="0.25">
      <c r="A36" s="23" t="s">
        <v>16</v>
      </c>
      <c r="B36" s="23" t="s">
        <v>17</v>
      </c>
      <c r="C36" s="23" t="s">
        <v>720</v>
      </c>
      <c r="D36" s="23" t="s">
        <v>23</v>
      </c>
      <c r="E36" s="42" t="s">
        <v>717</v>
      </c>
      <c r="F36" s="43"/>
      <c r="G36" s="43"/>
      <c r="H36" s="24">
        <v>992.1</v>
      </c>
      <c r="I36" s="25">
        <v>1</v>
      </c>
    </row>
    <row r="37" spans="1:9" x14ac:dyDescent="0.25">
      <c r="A37" s="23" t="s">
        <v>16</v>
      </c>
      <c r="B37" s="23" t="s">
        <v>17</v>
      </c>
      <c r="C37" s="23" t="s">
        <v>720</v>
      </c>
      <c r="D37" s="23" t="s">
        <v>21</v>
      </c>
      <c r="E37" s="23" t="s">
        <v>22</v>
      </c>
      <c r="F37" s="23" t="s">
        <v>504</v>
      </c>
      <c r="G37" s="23" t="s">
        <v>20</v>
      </c>
      <c r="H37" s="24">
        <v>65</v>
      </c>
      <c r="I37" s="25">
        <v>1</v>
      </c>
    </row>
    <row r="38" spans="1:9" x14ac:dyDescent="0.25">
      <c r="A38" s="23" t="s">
        <v>16</v>
      </c>
      <c r="B38" s="23" t="s">
        <v>17</v>
      </c>
      <c r="C38" s="23" t="s">
        <v>720</v>
      </c>
      <c r="D38" s="23" t="s">
        <v>21</v>
      </c>
      <c r="E38" s="42" t="s">
        <v>717</v>
      </c>
      <c r="F38" s="43"/>
      <c r="G38" s="43"/>
      <c r="H38" s="24">
        <v>65</v>
      </c>
      <c r="I38" s="25">
        <v>1</v>
      </c>
    </row>
    <row r="39" spans="1:9" x14ac:dyDescent="0.25">
      <c r="A39" s="23" t="s">
        <v>16</v>
      </c>
      <c r="B39" s="23" t="s">
        <v>17</v>
      </c>
      <c r="C39" s="23" t="s">
        <v>720</v>
      </c>
      <c r="D39" s="23" t="s">
        <v>249</v>
      </c>
      <c r="E39" s="23" t="s">
        <v>250</v>
      </c>
      <c r="F39" s="23" t="s">
        <v>538</v>
      </c>
      <c r="G39" s="23" t="s">
        <v>599</v>
      </c>
      <c r="H39" s="24">
        <v>270</v>
      </c>
      <c r="I39" s="25">
        <v>1</v>
      </c>
    </row>
    <row r="40" spans="1:9" x14ac:dyDescent="0.25">
      <c r="A40" s="23" t="s">
        <v>16</v>
      </c>
      <c r="B40" s="23" t="s">
        <v>17</v>
      </c>
      <c r="C40" s="23" t="s">
        <v>720</v>
      </c>
      <c r="D40" s="23" t="s">
        <v>249</v>
      </c>
      <c r="E40" s="23" t="s">
        <v>250</v>
      </c>
      <c r="F40" s="23" t="s">
        <v>539</v>
      </c>
      <c r="G40" s="23" t="s">
        <v>600</v>
      </c>
      <c r="H40" s="24">
        <v>120</v>
      </c>
      <c r="I40" s="25">
        <v>1</v>
      </c>
    </row>
    <row r="41" spans="1:9" x14ac:dyDescent="0.25">
      <c r="A41" s="23" t="s">
        <v>16</v>
      </c>
      <c r="B41" s="23" t="s">
        <v>17</v>
      </c>
      <c r="C41" s="23" t="s">
        <v>720</v>
      </c>
      <c r="D41" s="23" t="s">
        <v>249</v>
      </c>
      <c r="E41" s="42" t="s">
        <v>717</v>
      </c>
      <c r="F41" s="43"/>
      <c r="G41" s="43"/>
      <c r="H41" s="24">
        <v>390</v>
      </c>
      <c r="I41" s="25">
        <v>2</v>
      </c>
    </row>
    <row r="42" spans="1:9" x14ac:dyDescent="0.25">
      <c r="A42" s="23" t="s">
        <v>16</v>
      </c>
      <c r="B42" s="23" t="s">
        <v>17</v>
      </c>
      <c r="C42" s="23" t="s">
        <v>720</v>
      </c>
      <c r="D42" s="23" t="s">
        <v>43</v>
      </c>
      <c r="E42" s="23" t="s">
        <v>719</v>
      </c>
      <c r="F42" s="23" t="s">
        <v>494</v>
      </c>
      <c r="G42" s="23" t="s">
        <v>555</v>
      </c>
      <c r="H42" s="24">
        <v>70</v>
      </c>
      <c r="I42" s="25">
        <v>1</v>
      </c>
    </row>
    <row r="43" spans="1:9" x14ac:dyDescent="0.25">
      <c r="A43" s="23" t="s">
        <v>16</v>
      </c>
      <c r="B43" s="23" t="s">
        <v>17</v>
      </c>
      <c r="C43" s="23" t="s">
        <v>720</v>
      </c>
      <c r="D43" s="23" t="s">
        <v>43</v>
      </c>
      <c r="E43" s="42" t="s">
        <v>717</v>
      </c>
      <c r="F43" s="43"/>
      <c r="G43" s="43"/>
      <c r="H43" s="24">
        <v>70</v>
      </c>
      <c r="I43" s="25">
        <v>1</v>
      </c>
    </row>
    <row r="44" spans="1:9" x14ac:dyDescent="0.25">
      <c r="A44" s="23" t="s">
        <v>16</v>
      </c>
      <c r="B44" s="23" t="s">
        <v>17</v>
      </c>
      <c r="C44" s="23" t="s">
        <v>721</v>
      </c>
      <c r="D44" s="23" t="s">
        <v>602</v>
      </c>
      <c r="E44" s="23" t="s">
        <v>603</v>
      </c>
      <c r="F44" s="23" t="s">
        <v>540</v>
      </c>
      <c r="G44" s="23" t="s">
        <v>601</v>
      </c>
      <c r="H44" s="24">
        <v>175</v>
      </c>
      <c r="I44" s="25">
        <v>1</v>
      </c>
    </row>
    <row r="45" spans="1:9" x14ac:dyDescent="0.25">
      <c r="A45" s="23" t="s">
        <v>16</v>
      </c>
      <c r="B45" s="23" t="s">
        <v>17</v>
      </c>
      <c r="C45" s="23" t="s">
        <v>721</v>
      </c>
      <c r="D45" s="23" t="s">
        <v>602</v>
      </c>
      <c r="E45" s="42" t="s">
        <v>717</v>
      </c>
      <c r="F45" s="43"/>
      <c r="G45" s="43"/>
      <c r="H45" s="24">
        <v>175</v>
      </c>
      <c r="I45" s="25">
        <v>1</v>
      </c>
    </row>
    <row r="46" spans="1:9" x14ac:dyDescent="0.25">
      <c r="A46" s="23" t="s">
        <v>16</v>
      </c>
      <c r="B46" s="23" t="s">
        <v>17</v>
      </c>
      <c r="C46" s="23" t="s">
        <v>721</v>
      </c>
      <c r="D46" s="23" t="s">
        <v>249</v>
      </c>
      <c r="E46" s="23" t="s">
        <v>250</v>
      </c>
      <c r="F46" s="23" t="s">
        <v>530</v>
      </c>
      <c r="G46" s="23" t="s">
        <v>590</v>
      </c>
      <c r="H46" s="24">
        <v>240</v>
      </c>
      <c r="I46" s="25">
        <v>1</v>
      </c>
    </row>
    <row r="47" spans="1:9" x14ac:dyDescent="0.25">
      <c r="A47" s="23" t="s">
        <v>16</v>
      </c>
      <c r="B47" s="23" t="s">
        <v>17</v>
      </c>
      <c r="C47" s="23" t="s">
        <v>721</v>
      </c>
      <c r="D47" s="23" t="s">
        <v>249</v>
      </c>
      <c r="E47" s="42" t="s">
        <v>717</v>
      </c>
      <c r="F47" s="43"/>
      <c r="G47" s="43"/>
      <c r="H47" s="24">
        <v>240</v>
      </c>
      <c r="I47" s="25">
        <v>1</v>
      </c>
    </row>
    <row r="48" spans="1:9" x14ac:dyDescent="0.25">
      <c r="A48" s="23" t="s">
        <v>16</v>
      </c>
      <c r="B48" s="23" t="s">
        <v>17</v>
      </c>
      <c r="C48" s="23" t="s">
        <v>722</v>
      </c>
      <c r="D48" s="23" t="s">
        <v>552</v>
      </c>
      <c r="E48" s="23" t="s">
        <v>553</v>
      </c>
      <c r="F48" s="23" t="s">
        <v>492</v>
      </c>
      <c r="G48" s="23" t="s">
        <v>551</v>
      </c>
      <c r="H48" s="24">
        <v>50</v>
      </c>
      <c r="I48" s="25">
        <v>1</v>
      </c>
    </row>
    <row r="49" spans="1:9" x14ac:dyDescent="0.25">
      <c r="A49" s="23" t="s">
        <v>16</v>
      </c>
      <c r="B49" s="23" t="s">
        <v>17</v>
      </c>
      <c r="C49" s="23" t="s">
        <v>722</v>
      </c>
      <c r="D49" s="23" t="s">
        <v>552</v>
      </c>
      <c r="E49" s="42" t="s">
        <v>717</v>
      </c>
      <c r="F49" s="43"/>
      <c r="G49" s="43"/>
      <c r="H49" s="24">
        <v>50</v>
      </c>
      <c r="I49" s="25">
        <v>1</v>
      </c>
    </row>
    <row r="50" spans="1:9" x14ac:dyDescent="0.25">
      <c r="A50" s="23" t="s">
        <v>16</v>
      </c>
      <c r="B50" s="23" t="s">
        <v>17</v>
      </c>
      <c r="C50" s="23" t="s">
        <v>722</v>
      </c>
      <c r="D50" s="23" t="s">
        <v>25</v>
      </c>
      <c r="E50" s="23" t="s">
        <v>26</v>
      </c>
      <c r="F50" s="23" t="s">
        <v>512</v>
      </c>
      <c r="G50" s="23" t="s">
        <v>571</v>
      </c>
      <c r="H50" s="24">
        <v>90</v>
      </c>
      <c r="I50" s="25">
        <v>1</v>
      </c>
    </row>
    <row r="51" spans="1:9" x14ac:dyDescent="0.25">
      <c r="A51" s="23" t="s">
        <v>16</v>
      </c>
      <c r="B51" s="23" t="s">
        <v>17</v>
      </c>
      <c r="C51" s="23" t="s">
        <v>722</v>
      </c>
      <c r="D51" s="23" t="s">
        <v>25</v>
      </c>
      <c r="E51" s="42" t="s">
        <v>717</v>
      </c>
      <c r="F51" s="43"/>
      <c r="G51" s="43"/>
      <c r="H51" s="24">
        <v>90</v>
      </c>
      <c r="I51" s="25">
        <v>1</v>
      </c>
    </row>
    <row r="52" spans="1:9" x14ac:dyDescent="0.25">
      <c r="A52" s="23" t="s">
        <v>16</v>
      </c>
      <c r="B52" s="23" t="s">
        <v>17</v>
      </c>
      <c r="C52" s="23" t="s">
        <v>722</v>
      </c>
      <c r="D52" s="23" t="s">
        <v>31</v>
      </c>
      <c r="E52" s="23" t="s">
        <v>32</v>
      </c>
      <c r="F52" s="23" t="s">
        <v>495</v>
      </c>
      <c r="G52" s="23" t="s">
        <v>30</v>
      </c>
      <c r="H52" s="24">
        <v>90</v>
      </c>
      <c r="I52" s="25">
        <v>1</v>
      </c>
    </row>
    <row r="53" spans="1:9" x14ac:dyDescent="0.25">
      <c r="A53" s="23" t="s">
        <v>16</v>
      </c>
      <c r="B53" s="23" t="s">
        <v>17</v>
      </c>
      <c r="C53" s="23" t="s">
        <v>722</v>
      </c>
      <c r="D53" s="23" t="s">
        <v>31</v>
      </c>
      <c r="E53" s="42" t="s">
        <v>717</v>
      </c>
      <c r="F53" s="43"/>
      <c r="G53" s="43"/>
      <c r="H53" s="24">
        <v>90</v>
      </c>
      <c r="I53" s="25">
        <v>1</v>
      </c>
    </row>
    <row r="54" spans="1:9" x14ac:dyDescent="0.25">
      <c r="A54" s="23" t="s">
        <v>16</v>
      </c>
      <c r="B54" s="23" t="s">
        <v>17</v>
      </c>
      <c r="C54" s="23" t="s">
        <v>723</v>
      </c>
      <c r="D54" s="23" t="s">
        <v>93</v>
      </c>
      <c r="E54" s="23" t="s">
        <v>94</v>
      </c>
      <c r="F54" s="23" t="s">
        <v>520</v>
      </c>
      <c r="G54" s="23" t="s">
        <v>579</v>
      </c>
      <c r="H54" s="24">
        <v>279</v>
      </c>
      <c r="I54" s="25">
        <v>1</v>
      </c>
    </row>
    <row r="55" spans="1:9" x14ac:dyDescent="0.25">
      <c r="A55" s="23" t="s">
        <v>16</v>
      </c>
      <c r="B55" s="23" t="s">
        <v>17</v>
      </c>
      <c r="C55" s="23" t="s">
        <v>723</v>
      </c>
      <c r="D55" s="23" t="s">
        <v>93</v>
      </c>
      <c r="E55" s="42" t="s">
        <v>717</v>
      </c>
      <c r="F55" s="43"/>
      <c r="G55" s="43"/>
      <c r="H55" s="24">
        <v>279</v>
      </c>
      <c r="I55" s="25">
        <v>1</v>
      </c>
    </row>
    <row r="56" spans="1:9" x14ac:dyDescent="0.25">
      <c r="A56" s="23" t="s">
        <v>16</v>
      </c>
      <c r="B56" s="23" t="s">
        <v>17</v>
      </c>
      <c r="C56" s="23" t="s">
        <v>723</v>
      </c>
      <c r="D56" s="23" t="s">
        <v>172</v>
      </c>
      <c r="E56" s="23" t="s">
        <v>173</v>
      </c>
      <c r="F56" s="23" t="s">
        <v>521</v>
      </c>
      <c r="G56" s="23" t="s">
        <v>579</v>
      </c>
      <c r="H56" s="24">
        <v>308</v>
      </c>
      <c r="I56" s="25">
        <v>1</v>
      </c>
    </row>
    <row r="57" spans="1:9" x14ac:dyDescent="0.25">
      <c r="A57" s="23" t="s">
        <v>16</v>
      </c>
      <c r="B57" s="23" t="s">
        <v>17</v>
      </c>
      <c r="C57" s="23" t="s">
        <v>723</v>
      </c>
      <c r="D57" s="23" t="s">
        <v>172</v>
      </c>
      <c r="E57" s="42" t="s">
        <v>717</v>
      </c>
      <c r="F57" s="43"/>
      <c r="G57" s="43"/>
      <c r="H57" s="24">
        <v>308</v>
      </c>
      <c r="I57" s="25">
        <v>1</v>
      </c>
    </row>
    <row r="58" spans="1:9" x14ac:dyDescent="0.25">
      <c r="A58" s="23" t="s">
        <v>16</v>
      </c>
      <c r="B58" s="23" t="s">
        <v>17</v>
      </c>
      <c r="C58" s="23" t="s">
        <v>724</v>
      </c>
      <c r="D58" s="23" t="s">
        <v>560</v>
      </c>
      <c r="E58" s="23" t="s">
        <v>561</v>
      </c>
      <c r="F58" s="23" t="s">
        <v>505</v>
      </c>
      <c r="G58" s="23" t="s">
        <v>559</v>
      </c>
      <c r="H58" s="24">
        <v>7500</v>
      </c>
      <c r="I58" s="25">
        <v>1</v>
      </c>
    </row>
    <row r="59" spans="1:9" x14ac:dyDescent="0.25">
      <c r="A59" s="23" t="s">
        <v>16</v>
      </c>
      <c r="B59" s="23" t="s">
        <v>17</v>
      </c>
      <c r="C59" s="23" t="s">
        <v>724</v>
      </c>
      <c r="D59" s="23" t="s">
        <v>560</v>
      </c>
      <c r="E59" s="23" t="s">
        <v>561</v>
      </c>
      <c r="F59" s="23" t="s">
        <v>506</v>
      </c>
      <c r="G59" s="23" t="s">
        <v>562</v>
      </c>
      <c r="H59" s="24">
        <v>1540</v>
      </c>
      <c r="I59" s="25">
        <v>1</v>
      </c>
    </row>
    <row r="60" spans="1:9" x14ac:dyDescent="0.25">
      <c r="A60" s="23" t="s">
        <v>16</v>
      </c>
      <c r="B60" s="23" t="s">
        <v>17</v>
      </c>
      <c r="C60" s="23" t="s">
        <v>724</v>
      </c>
      <c r="D60" s="23" t="s">
        <v>560</v>
      </c>
      <c r="E60" s="42" t="s">
        <v>717</v>
      </c>
      <c r="F60" s="43"/>
      <c r="G60" s="43"/>
      <c r="H60" s="24">
        <v>9040</v>
      </c>
      <c r="I60" s="25">
        <v>2</v>
      </c>
    </row>
    <row r="61" spans="1:9" x14ac:dyDescent="0.25">
      <c r="A61" s="23" t="s">
        <v>16</v>
      </c>
      <c r="B61" s="23" t="s">
        <v>17</v>
      </c>
      <c r="C61" s="23" t="s">
        <v>724</v>
      </c>
      <c r="D61" s="23" t="s">
        <v>37</v>
      </c>
      <c r="E61" s="23" t="s">
        <v>38</v>
      </c>
      <c r="F61" s="23" t="s">
        <v>541</v>
      </c>
      <c r="G61" s="23" t="s">
        <v>604</v>
      </c>
      <c r="H61" s="24">
        <v>1353.26</v>
      </c>
      <c r="I61" s="25">
        <v>1</v>
      </c>
    </row>
    <row r="62" spans="1:9" x14ac:dyDescent="0.25">
      <c r="A62" s="23" t="s">
        <v>16</v>
      </c>
      <c r="B62" s="23" t="s">
        <v>17</v>
      </c>
      <c r="C62" s="23" t="s">
        <v>724</v>
      </c>
      <c r="D62" s="23" t="s">
        <v>37</v>
      </c>
      <c r="E62" s="42" t="s">
        <v>717</v>
      </c>
      <c r="F62" s="43"/>
      <c r="G62" s="43"/>
      <c r="H62" s="24">
        <v>1353.26</v>
      </c>
      <c r="I62" s="25">
        <v>1</v>
      </c>
    </row>
    <row r="63" spans="1:9" x14ac:dyDescent="0.25">
      <c r="A63" s="23" t="s">
        <v>16</v>
      </c>
      <c r="B63" s="23" t="s">
        <v>17</v>
      </c>
      <c r="C63" s="23" t="s">
        <v>724</v>
      </c>
      <c r="D63" s="23" t="s">
        <v>114</v>
      </c>
      <c r="E63" s="23" t="s">
        <v>115</v>
      </c>
      <c r="F63" s="23" t="s">
        <v>514</v>
      </c>
      <c r="G63" s="23" t="s">
        <v>573</v>
      </c>
      <c r="H63" s="24">
        <v>6864.94</v>
      </c>
      <c r="I63" s="25">
        <v>1</v>
      </c>
    </row>
    <row r="64" spans="1:9" x14ac:dyDescent="0.25">
      <c r="A64" s="23" t="s">
        <v>16</v>
      </c>
      <c r="B64" s="23" t="s">
        <v>17</v>
      </c>
      <c r="C64" s="23" t="s">
        <v>724</v>
      </c>
      <c r="D64" s="23" t="s">
        <v>114</v>
      </c>
      <c r="E64" s="23" t="s">
        <v>115</v>
      </c>
      <c r="F64" s="23" t="s">
        <v>500</v>
      </c>
      <c r="G64" s="23" t="s">
        <v>557</v>
      </c>
      <c r="H64" s="24">
        <v>14610.03</v>
      </c>
      <c r="I64" s="25">
        <v>1</v>
      </c>
    </row>
    <row r="65" spans="1:9" x14ac:dyDescent="0.25">
      <c r="A65" s="23" t="s">
        <v>16</v>
      </c>
      <c r="B65" s="23" t="s">
        <v>17</v>
      </c>
      <c r="C65" s="23" t="s">
        <v>724</v>
      </c>
      <c r="D65" s="23" t="s">
        <v>114</v>
      </c>
      <c r="E65" s="42" t="s">
        <v>717</v>
      </c>
      <c r="F65" s="43"/>
      <c r="G65" s="43"/>
      <c r="H65" s="24">
        <v>21474.97</v>
      </c>
      <c r="I65" s="25">
        <v>2</v>
      </c>
    </row>
    <row r="66" spans="1:9" x14ac:dyDescent="0.25">
      <c r="A66" s="23" t="s">
        <v>16</v>
      </c>
      <c r="B66" s="23" t="s">
        <v>17</v>
      </c>
      <c r="C66" s="23" t="s">
        <v>724</v>
      </c>
      <c r="D66" s="23" t="s">
        <v>39</v>
      </c>
      <c r="E66" s="23" t="s">
        <v>40</v>
      </c>
      <c r="F66" s="23" t="s">
        <v>513</v>
      </c>
      <c r="G66" s="23" t="s">
        <v>572</v>
      </c>
      <c r="H66" s="24">
        <v>1682.4</v>
      </c>
      <c r="I66" s="25">
        <v>1</v>
      </c>
    </row>
    <row r="67" spans="1:9" x14ac:dyDescent="0.25">
      <c r="A67" s="23" t="s">
        <v>16</v>
      </c>
      <c r="B67" s="23" t="s">
        <v>17</v>
      </c>
      <c r="C67" s="23" t="s">
        <v>724</v>
      </c>
      <c r="D67" s="23" t="s">
        <v>39</v>
      </c>
      <c r="E67" s="42" t="s">
        <v>717</v>
      </c>
      <c r="F67" s="43"/>
      <c r="G67" s="43"/>
      <c r="H67" s="24">
        <v>1682.4</v>
      </c>
      <c r="I67" s="25">
        <v>1</v>
      </c>
    </row>
    <row r="68" spans="1:9" x14ac:dyDescent="0.25">
      <c r="A68" s="23" t="s">
        <v>16</v>
      </c>
      <c r="B68" s="23" t="s">
        <v>17</v>
      </c>
      <c r="C68" s="23" t="s">
        <v>724</v>
      </c>
      <c r="D68" s="23" t="s">
        <v>581</v>
      </c>
      <c r="E68" s="23" t="s">
        <v>725</v>
      </c>
      <c r="F68" s="23" t="s">
        <v>531</v>
      </c>
      <c r="G68" s="23" t="s">
        <v>591</v>
      </c>
      <c r="H68" s="24">
        <v>401.96</v>
      </c>
      <c r="I68" s="25">
        <v>1</v>
      </c>
    </row>
    <row r="69" spans="1:9" x14ac:dyDescent="0.25">
      <c r="A69" s="23" t="s">
        <v>16</v>
      </c>
      <c r="B69" s="23" t="s">
        <v>17</v>
      </c>
      <c r="C69" s="23" t="s">
        <v>724</v>
      </c>
      <c r="D69" s="23" t="s">
        <v>581</v>
      </c>
      <c r="E69" s="23" t="s">
        <v>725</v>
      </c>
      <c r="F69" s="23" t="s">
        <v>522</v>
      </c>
      <c r="G69" s="23" t="s">
        <v>580</v>
      </c>
      <c r="H69" s="24">
        <v>877</v>
      </c>
      <c r="I69" s="25">
        <v>1</v>
      </c>
    </row>
    <row r="70" spans="1:9" x14ac:dyDescent="0.25">
      <c r="A70" s="23" t="s">
        <v>16</v>
      </c>
      <c r="B70" s="23" t="s">
        <v>17</v>
      </c>
      <c r="C70" s="23" t="s">
        <v>724</v>
      </c>
      <c r="D70" s="23" t="s">
        <v>581</v>
      </c>
      <c r="E70" s="42" t="s">
        <v>717</v>
      </c>
      <c r="F70" s="43"/>
      <c r="G70" s="43"/>
      <c r="H70" s="24">
        <v>1278.96</v>
      </c>
      <c r="I70" s="25">
        <v>2</v>
      </c>
    </row>
    <row r="71" spans="1:9" x14ac:dyDescent="0.25">
      <c r="A71" s="23" t="s">
        <v>16</v>
      </c>
      <c r="B71" s="23" t="s">
        <v>17</v>
      </c>
      <c r="C71" s="23" t="s">
        <v>724</v>
      </c>
      <c r="D71" s="23" t="s">
        <v>583</v>
      </c>
      <c r="E71" s="23" t="s">
        <v>584</v>
      </c>
      <c r="F71" s="23" t="s">
        <v>523</v>
      </c>
      <c r="G71" s="23" t="s">
        <v>582</v>
      </c>
      <c r="H71" s="24">
        <v>450</v>
      </c>
      <c r="I71" s="25">
        <v>1</v>
      </c>
    </row>
    <row r="72" spans="1:9" x14ac:dyDescent="0.25">
      <c r="A72" s="23" t="s">
        <v>16</v>
      </c>
      <c r="B72" s="23" t="s">
        <v>17</v>
      </c>
      <c r="C72" s="23" t="s">
        <v>724</v>
      </c>
      <c r="D72" s="23" t="s">
        <v>583</v>
      </c>
      <c r="E72" s="42" t="s">
        <v>717</v>
      </c>
      <c r="F72" s="43"/>
      <c r="G72" s="43"/>
      <c r="H72" s="24">
        <v>450</v>
      </c>
      <c r="I72" s="25">
        <v>1</v>
      </c>
    </row>
    <row r="73" spans="1:9" x14ac:dyDescent="0.25">
      <c r="A73" s="23" t="s">
        <v>16</v>
      </c>
      <c r="B73" s="23" t="s">
        <v>17</v>
      </c>
      <c r="C73" s="23" t="s">
        <v>724</v>
      </c>
      <c r="D73" s="23" t="s">
        <v>33</v>
      </c>
      <c r="E73" s="23" t="s">
        <v>34</v>
      </c>
      <c r="F73" s="23" t="s">
        <v>542</v>
      </c>
      <c r="G73" s="23" t="s">
        <v>605</v>
      </c>
      <c r="H73" s="24">
        <v>199</v>
      </c>
      <c r="I73" s="25">
        <v>1</v>
      </c>
    </row>
    <row r="74" spans="1:9" x14ac:dyDescent="0.25">
      <c r="A74" s="23" t="s">
        <v>16</v>
      </c>
      <c r="B74" s="23" t="s">
        <v>17</v>
      </c>
      <c r="C74" s="23" t="s">
        <v>724</v>
      </c>
      <c r="D74" s="23" t="s">
        <v>33</v>
      </c>
      <c r="E74" s="23" t="s">
        <v>34</v>
      </c>
      <c r="F74" s="23" t="s">
        <v>527</v>
      </c>
      <c r="G74" s="23" t="s">
        <v>588</v>
      </c>
      <c r="H74" s="24">
        <v>364</v>
      </c>
      <c r="I74" s="25">
        <v>1</v>
      </c>
    </row>
    <row r="75" spans="1:9" x14ac:dyDescent="0.25">
      <c r="A75" s="23" t="s">
        <v>16</v>
      </c>
      <c r="B75" s="23" t="s">
        <v>17</v>
      </c>
      <c r="C75" s="23" t="s">
        <v>724</v>
      </c>
      <c r="D75" s="23" t="s">
        <v>33</v>
      </c>
      <c r="E75" s="23" t="s">
        <v>34</v>
      </c>
      <c r="F75" s="23" t="s">
        <v>507</v>
      </c>
      <c r="G75" s="23" t="s">
        <v>563</v>
      </c>
      <c r="H75" s="24">
        <v>90</v>
      </c>
      <c r="I75" s="25">
        <v>1</v>
      </c>
    </row>
    <row r="76" spans="1:9" x14ac:dyDescent="0.25">
      <c r="A76" s="23" t="s">
        <v>16</v>
      </c>
      <c r="B76" s="23" t="s">
        <v>17</v>
      </c>
      <c r="C76" s="23" t="s">
        <v>724</v>
      </c>
      <c r="D76" s="23" t="s">
        <v>33</v>
      </c>
      <c r="E76" s="42" t="s">
        <v>717</v>
      </c>
      <c r="F76" s="43"/>
      <c r="G76" s="43"/>
      <c r="H76" s="24">
        <v>653</v>
      </c>
      <c r="I76" s="25">
        <v>3</v>
      </c>
    </row>
    <row r="77" spans="1:9" x14ac:dyDescent="0.25">
      <c r="A77" s="23" t="s">
        <v>16</v>
      </c>
      <c r="B77" s="23" t="s">
        <v>17</v>
      </c>
      <c r="C77" s="23" t="s">
        <v>726</v>
      </c>
      <c r="D77" s="23" t="s">
        <v>136</v>
      </c>
      <c r="E77" s="23" t="s">
        <v>137</v>
      </c>
      <c r="F77" s="23" t="s">
        <v>532</v>
      </c>
      <c r="G77" s="23" t="s">
        <v>592</v>
      </c>
      <c r="H77" s="24">
        <v>1000</v>
      </c>
      <c r="I77" s="25">
        <v>1</v>
      </c>
    </row>
    <row r="78" spans="1:9" x14ac:dyDescent="0.25">
      <c r="A78" s="23" t="s">
        <v>16</v>
      </c>
      <c r="B78" s="23" t="s">
        <v>17</v>
      </c>
      <c r="C78" s="23" t="s">
        <v>726</v>
      </c>
      <c r="D78" s="23" t="s">
        <v>136</v>
      </c>
      <c r="E78" s="42" t="s">
        <v>717</v>
      </c>
      <c r="F78" s="43"/>
      <c r="G78" s="43"/>
      <c r="H78" s="24">
        <v>1000</v>
      </c>
      <c r="I78" s="25">
        <v>1</v>
      </c>
    </row>
    <row r="79" spans="1:9" ht="45" x14ac:dyDescent="0.25">
      <c r="A79" s="23" t="s">
        <v>16</v>
      </c>
      <c r="B79" s="23" t="s">
        <v>17</v>
      </c>
      <c r="C79" s="23" t="s">
        <v>727</v>
      </c>
      <c r="D79" s="23" t="s">
        <v>35</v>
      </c>
      <c r="E79" s="23" t="s">
        <v>36</v>
      </c>
      <c r="F79" s="23" t="s">
        <v>515</v>
      </c>
      <c r="G79" s="26" t="s">
        <v>574</v>
      </c>
      <c r="H79" s="24">
        <v>349.7</v>
      </c>
      <c r="I79" s="25">
        <v>1</v>
      </c>
    </row>
    <row r="80" spans="1:9" x14ac:dyDescent="0.25">
      <c r="A80" s="23" t="s">
        <v>16</v>
      </c>
      <c r="B80" s="23" t="s">
        <v>17</v>
      </c>
      <c r="C80" s="23" t="s">
        <v>727</v>
      </c>
      <c r="D80" s="23" t="s">
        <v>35</v>
      </c>
      <c r="E80" s="42" t="s">
        <v>717</v>
      </c>
      <c r="F80" s="43"/>
      <c r="G80" s="43"/>
      <c r="H80" s="24">
        <v>349.7</v>
      </c>
      <c r="I80" s="25">
        <v>1</v>
      </c>
    </row>
    <row r="81" spans="1:9" x14ac:dyDescent="0.25">
      <c r="A81" s="23" t="s">
        <v>16</v>
      </c>
      <c r="B81" s="23" t="s">
        <v>17</v>
      </c>
      <c r="C81" s="23" t="s">
        <v>727</v>
      </c>
      <c r="D81" s="23" t="s">
        <v>21</v>
      </c>
      <c r="E81" s="23" t="s">
        <v>22</v>
      </c>
      <c r="F81" s="23" t="s">
        <v>543</v>
      </c>
      <c r="G81" s="23" t="s">
        <v>20</v>
      </c>
      <c r="H81" s="24">
        <v>60</v>
      </c>
      <c r="I81" s="25">
        <v>1</v>
      </c>
    </row>
    <row r="82" spans="1:9" x14ac:dyDescent="0.25">
      <c r="A82" s="23" t="s">
        <v>16</v>
      </c>
      <c r="B82" s="23" t="s">
        <v>17</v>
      </c>
      <c r="C82" s="23" t="s">
        <v>727</v>
      </c>
      <c r="D82" s="23" t="s">
        <v>21</v>
      </c>
      <c r="E82" s="42" t="s">
        <v>717</v>
      </c>
      <c r="F82" s="43"/>
      <c r="G82" s="43"/>
      <c r="H82" s="24">
        <v>60</v>
      </c>
      <c r="I82" s="25">
        <v>1</v>
      </c>
    </row>
    <row r="83" spans="1:9" x14ac:dyDescent="0.25">
      <c r="A83" s="23" t="s">
        <v>16</v>
      </c>
      <c r="B83" s="23" t="s">
        <v>17</v>
      </c>
      <c r="C83" s="23" t="s">
        <v>727</v>
      </c>
      <c r="D83" s="23" t="s">
        <v>25</v>
      </c>
      <c r="E83" s="23" t="s">
        <v>26</v>
      </c>
      <c r="F83" s="23" t="s">
        <v>496</v>
      </c>
      <c r="G83" s="23" t="s">
        <v>30</v>
      </c>
      <c r="H83" s="24">
        <v>85</v>
      </c>
      <c r="I83" s="25">
        <v>1</v>
      </c>
    </row>
    <row r="84" spans="1:9" x14ac:dyDescent="0.25">
      <c r="A84" s="23" t="s">
        <v>16</v>
      </c>
      <c r="B84" s="23" t="s">
        <v>17</v>
      </c>
      <c r="C84" s="23" t="s">
        <v>727</v>
      </c>
      <c r="D84" s="23" t="s">
        <v>25</v>
      </c>
      <c r="E84" s="42" t="s">
        <v>717</v>
      </c>
      <c r="F84" s="43"/>
      <c r="G84" s="43"/>
      <c r="H84" s="24">
        <v>85</v>
      </c>
      <c r="I84" s="25">
        <v>1</v>
      </c>
    </row>
    <row r="85" spans="1:9" x14ac:dyDescent="0.25">
      <c r="A85" s="23" t="s">
        <v>16</v>
      </c>
      <c r="B85" s="23" t="s">
        <v>17</v>
      </c>
      <c r="C85" s="23" t="s">
        <v>727</v>
      </c>
      <c r="D85" s="23" t="s">
        <v>39</v>
      </c>
      <c r="E85" s="23" t="s">
        <v>40</v>
      </c>
      <c r="F85" s="23" t="s">
        <v>488</v>
      </c>
      <c r="G85" s="23" t="s">
        <v>545</v>
      </c>
      <c r="H85" s="24">
        <v>94</v>
      </c>
      <c r="I85" s="25">
        <v>1</v>
      </c>
    </row>
    <row r="86" spans="1:9" x14ac:dyDescent="0.25">
      <c r="A86" s="23" t="s">
        <v>16</v>
      </c>
      <c r="B86" s="23" t="s">
        <v>17</v>
      </c>
      <c r="C86" s="23" t="s">
        <v>727</v>
      </c>
      <c r="D86" s="23" t="s">
        <v>39</v>
      </c>
      <c r="E86" s="42" t="s">
        <v>717</v>
      </c>
      <c r="F86" s="43"/>
      <c r="G86" s="43"/>
      <c r="H86" s="24">
        <v>94</v>
      </c>
      <c r="I86" s="25">
        <v>1</v>
      </c>
    </row>
    <row r="87" spans="1:9" x14ac:dyDescent="0.25">
      <c r="A87" s="23" t="s">
        <v>16</v>
      </c>
      <c r="B87" s="23" t="s">
        <v>17</v>
      </c>
      <c r="C87" s="23" t="s">
        <v>727</v>
      </c>
      <c r="D87" s="23" t="s">
        <v>110</v>
      </c>
      <c r="E87" s="23" t="s">
        <v>111</v>
      </c>
      <c r="F87" s="23" t="s">
        <v>493</v>
      </c>
      <c r="G87" s="23" t="s">
        <v>554</v>
      </c>
      <c r="H87" s="24">
        <v>27.5</v>
      </c>
      <c r="I87" s="25">
        <v>1</v>
      </c>
    </row>
    <row r="88" spans="1:9" x14ac:dyDescent="0.25">
      <c r="A88" s="23" t="s">
        <v>16</v>
      </c>
      <c r="B88" s="23" t="s">
        <v>17</v>
      </c>
      <c r="C88" s="23" t="s">
        <v>727</v>
      </c>
      <c r="D88" s="23" t="s">
        <v>110</v>
      </c>
      <c r="E88" s="42" t="s">
        <v>717</v>
      </c>
      <c r="F88" s="43"/>
      <c r="G88" s="43"/>
      <c r="H88" s="24">
        <v>27.5</v>
      </c>
      <c r="I88" s="25">
        <v>1</v>
      </c>
    </row>
    <row r="89" spans="1:9" x14ac:dyDescent="0.25">
      <c r="A89" s="23" t="s">
        <v>16</v>
      </c>
      <c r="B89" s="23" t="s">
        <v>17</v>
      </c>
      <c r="C89" s="23" t="s">
        <v>727</v>
      </c>
      <c r="D89" s="23" t="s">
        <v>41</v>
      </c>
      <c r="E89" s="23" t="s">
        <v>42</v>
      </c>
      <c r="F89" s="23" t="s">
        <v>544</v>
      </c>
      <c r="G89" s="23" t="s">
        <v>606</v>
      </c>
      <c r="H89" s="24">
        <v>285</v>
      </c>
      <c r="I89" s="25">
        <v>1</v>
      </c>
    </row>
    <row r="90" spans="1:9" x14ac:dyDescent="0.25">
      <c r="A90" s="23" t="s">
        <v>16</v>
      </c>
      <c r="B90" s="23" t="s">
        <v>17</v>
      </c>
      <c r="C90" s="23" t="s">
        <v>727</v>
      </c>
      <c r="D90" s="23" t="s">
        <v>41</v>
      </c>
      <c r="E90" s="42" t="s">
        <v>717</v>
      </c>
      <c r="F90" s="43"/>
      <c r="G90" s="43"/>
      <c r="H90" s="24">
        <v>285</v>
      </c>
      <c r="I90" s="25">
        <v>1</v>
      </c>
    </row>
    <row r="91" spans="1:9" x14ac:dyDescent="0.25">
      <c r="A91" s="23" t="s">
        <v>16</v>
      </c>
      <c r="B91" s="23" t="s">
        <v>17</v>
      </c>
      <c r="C91" s="23" t="s">
        <v>727</v>
      </c>
      <c r="D91" s="23" t="s">
        <v>432</v>
      </c>
      <c r="E91" s="23" t="s">
        <v>480</v>
      </c>
      <c r="F91" s="23" t="s">
        <v>533</v>
      </c>
      <c r="G91" s="23" t="s">
        <v>27</v>
      </c>
      <c r="H91" s="24">
        <v>150</v>
      </c>
      <c r="I91" s="25">
        <v>1</v>
      </c>
    </row>
    <row r="92" spans="1:9" x14ac:dyDescent="0.25">
      <c r="A92" s="23" t="s">
        <v>16</v>
      </c>
      <c r="B92" s="23" t="s">
        <v>17</v>
      </c>
      <c r="C92" s="23" t="s">
        <v>727</v>
      </c>
      <c r="D92" s="23" t="s">
        <v>432</v>
      </c>
      <c r="E92" s="42" t="s">
        <v>717</v>
      </c>
      <c r="F92" s="43"/>
      <c r="G92" s="43"/>
      <c r="H92" s="24">
        <v>150</v>
      </c>
      <c r="I92" s="25">
        <v>1</v>
      </c>
    </row>
    <row r="93" spans="1:9" x14ac:dyDescent="0.25">
      <c r="A93" s="23" t="s">
        <v>16</v>
      </c>
      <c r="B93" s="23" t="s">
        <v>17</v>
      </c>
      <c r="C93" s="23" t="s">
        <v>728</v>
      </c>
      <c r="D93" s="23" t="s">
        <v>547</v>
      </c>
      <c r="E93" s="23" t="s">
        <v>548</v>
      </c>
      <c r="F93" s="23" t="s">
        <v>489</v>
      </c>
      <c r="G93" s="23" t="s">
        <v>546</v>
      </c>
      <c r="H93" s="24">
        <v>710</v>
      </c>
      <c r="I93" s="25">
        <v>1</v>
      </c>
    </row>
    <row r="94" spans="1:9" x14ac:dyDescent="0.25">
      <c r="A94" s="23" t="s">
        <v>16</v>
      </c>
      <c r="B94" s="23" t="s">
        <v>17</v>
      </c>
      <c r="C94" s="23" t="s">
        <v>728</v>
      </c>
      <c r="D94" s="23" t="s">
        <v>547</v>
      </c>
      <c r="E94" s="42" t="s">
        <v>717</v>
      </c>
      <c r="F94" s="43"/>
      <c r="G94" s="43"/>
      <c r="H94" s="24">
        <v>710</v>
      </c>
      <c r="I94" s="25">
        <v>1</v>
      </c>
    </row>
    <row r="95" spans="1:9" x14ac:dyDescent="0.25">
      <c r="A95" s="23" t="s">
        <v>16</v>
      </c>
      <c r="B95" s="23" t="s">
        <v>17</v>
      </c>
      <c r="C95" s="23" t="s">
        <v>728</v>
      </c>
      <c r="D95" s="23" t="s">
        <v>435</v>
      </c>
      <c r="E95" s="23" t="s">
        <v>481</v>
      </c>
      <c r="F95" s="23" t="s">
        <v>516</v>
      </c>
      <c r="G95" s="23" t="s">
        <v>575</v>
      </c>
      <c r="H95" s="24">
        <v>72.319999999999993</v>
      </c>
      <c r="I95" s="25">
        <v>1</v>
      </c>
    </row>
    <row r="96" spans="1:9" x14ac:dyDescent="0.25">
      <c r="A96" s="23" t="s">
        <v>16</v>
      </c>
      <c r="B96" s="23" t="s">
        <v>17</v>
      </c>
      <c r="C96" s="23" t="s">
        <v>728</v>
      </c>
      <c r="D96" s="23" t="s">
        <v>435</v>
      </c>
      <c r="E96" s="42" t="s">
        <v>717</v>
      </c>
      <c r="F96" s="43"/>
      <c r="G96" s="43"/>
      <c r="H96" s="24">
        <v>72.319999999999993</v>
      </c>
      <c r="I96" s="25">
        <v>1</v>
      </c>
    </row>
    <row r="97" spans="1:9" x14ac:dyDescent="0.25">
      <c r="A97" s="23" t="s">
        <v>16</v>
      </c>
      <c r="B97" s="23" t="s">
        <v>17</v>
      </c>
      <c r="C97" s="23" t="s">
        <v>728</v>
      </c>
      <c r="D97" s="23" t="s">
        <v>39</v>
      </c>
      <c r="E97" s="23" t="s">
        <v>40</v>
      </c>
      <c r="F97" s="23" t="s">
        <v>528</v>
      </c>
      <c r="G97" s="23" t="s">
        <v>81</v>
      </c>
      <c r="H97" s="24">
        <v>270</v>
      </c>
      <c r="I97" s="25">
        <v>1</v>
      </c>
    </row>
    <row r="98" spans="1:9" x14ac:dyDescent="0.25">
      <c r="A98" s="23" t="s">
        <v>16</v>
      </c>
      <c r="B98" s="23" t="s">
        <v>17</v>
      </c>
      <c r="C98" s="23" t="s">
        <v>728</v>
      </c>
      <c r="D98" s="23" t="s">
        <v>39</v>
      </c>
      <c r="E98" s="42" t="s">
        <v>717</v>
      </c>
      <c r="F98" s="43"/>
      <c r="G98" s="43"/>
      <c r="H98" s="24">
        <v>270</v>
      </c>
      <c r="I98" s="25">
        <v>1</v>
      </c>
    </row>
    <row r="99" spans="1:9" x14ac:dyDescent="0.25">
      <c r="A99" s="23" t="s">
        <v>16</v>
      </c>
      <c r="B99" s="23" t="s">
        <v>17</v>
      </c>
      <c r="C99" s="23" t="s">
        <v>729</v>
      </c>
      <c r="D99" s="23" t="s">
        <v>39</v>
      </c>
      <c r="E99" s="23" t="s">
        <v>40</v>
      </c>
      <c r="F99" s="23" t="s">
        <v>534</v>
      </c>
      <c r="G99" s="23" t="s">
        <v>593</v>
      </c>
      <c r="H99" s="24">
        <v>308</v>
      </c>
      <c r="I99" s="25">
        <v>1</v>
      </c>
    </row>
    <row r="100" spans="1:9" x14ac:dyDescent="0.25">
      <c r="A100" s="23" t="s">
        <v>16</v>
      </c>
      <c r="B100" s="23" t="s">
        <v>17</v>
      </c>
      <c r="C100" s="23" t="s">
        <v>729</v>
      </c>
      <c r="D100" s="23" t="s">
        <v>39</v>
      </c>
      <c r="E100" s="42" t="s">
        <v>717</v>
      </c>
      <c r="F100" s="43"/>
      <c r="G100" s="43"/>
      <c r="H100" s="24">
        <v>308</v>
      </c>
      <c r="I100" s="25">
        <v>1</v>
      </c>
    </row>
    <row r="101" spans="1:9" x14ac:dyDescent="0.25">
      <c r="A101" s="23" t="s">
        <v>16</v>
      </c>
      <c r="B101" s="23" t="s">
        <v>17</v>
      </c>
      <c r="C101" s="23" t="s">
        <v>729</v>
      </c>
      <c r="D101" s="23" t="s">
        <v>253</v>
      </c>
      <c r="E101" s="23" t="s">
        <v>254</v>
      </c>
      <c r="F101" s="23" t="s">
        <v>498</v>
      </c>
      <c r="G101" s="23" t="s">
        <v>556</v>
      </c>
      <c r="H101" s="24">
        <v>143</v>
      </c>
      <c r="I101" s="25">
        <v>1</v>
      </c>
    </row>
    <row r="102" spans="1:9" x14ac:dyDescent="0.25">
      <c r="A102" s="23" t="s">
        <v>16</v>
      </c>
      <c r="B102" s="23" t="s">
        <v>17</v>
      </c>
      <c r="C102" s="23" t="s">
        <v>729</v>
      </c>
      <c r="D102" s="23" t="s">
        <v>253</v>
      </c>
      <c r="E102" s="42" t="s">
        <v>717</v>
      </c>
      <c r="F102" s="43"/>
      <c r="G102" s="43"/>
      <c r="H102" s="24">
        <v>143</v>
      </c>
      <c r="I102" s="25">
        <v>1</v>
      </c>
    </row>
    <row r="103" spans="1:9" x14ac:dyDescent="0.25">
      <c r="A103" s="23" t="s">
        <v>16</v>
      </c>
      <c r="B103" s="23" t="s">
        <v>17</v>
      </c>
      <c r="C103" s="23" t="s">
        <v>729</v>
      </c>
      <c r="D103" s="23" t="s">
        <v>66</v>
      </c>
      <c r="E103" s="23" t="s">
        <v>67</v>
      </c>
      <c r="F103" s="23" t="s">
        <v>517</v>
      </c>
      <c r="G103" s="23" t="s">
        <v>390</v>
      </c>
      <c r="H103" s="24">
        <v>370</v>
      </c>
      <c r="I103" s="25">
        <v>1</v>
      </c>
    </row>
    <row r="104" spans="1:9" x14ac:dyDescent="0.25">
      <c r="A104" s="23" t="s">
        <v>16</v>
      </c>
      <c r="B104" s="23" t="s">
        <v>17</v>
      </c>
      <c r="C104" s="23" t="s">
        <v>729</v>
      </c>
      <c r="D104" s="23" t="s">
        <v>66</v>
      </c>
      <c r="E104" s="42" t="s">
        <v>717</v>
      </c>
      <c r="F104" s="43"/>
      <c r="G104" s="43"/>
      <c r="H104" s="24">
        <v>370</v>
      </c>
      <c r="I104" s="25">
        <v>1</v>
      </c>
    </row>
    <row r="105" spans="1:9" x14ac:dyDescent="0.25">
      <c r="A105" s="23" t="s">
        <v>16</v>
      </c>
      <c r="B105" s="23" t="s">
        <v>17</v>
      </c>
      <c r="C105" s="23" t="s">
        <v>729</v>
      </c>
      <c r="D105" s="23" t="s">
        <v>577</v>
      </c>
      <c r="E105" s="23" t="s">
        <v>578</v>
      </c>
      <c r="F105" s="23" t="s">
        <v>518</v>
      </c>
      <c r="G105" s="23" t="s">
        <v>576</v>
      </c>
      <c r="H105" s="24">
        <v>55</v>
      </c>
      <c r="I105" s="25">
        <v>1</v>
      </c>
    </row>
    <row r="106" spans="1:9" x14ac:dyDescent="0.25">
      <c r="A106" s="23" t="s">
        <v>16</v>
      </c>
      <c r="B106" s="23" t="s">
        <v>17</v>
      </c>
      <c r="C106" s="23" t="s">
        <v>729</v>
      </c>
      <c r="D106" s="23" t="s">
        <v>577</v>
      </c>
      <c r="E106" s="42" t="s">
        <v>717</v>
      </c>
      <c r="F106" s="43"/>
      <c r="G106" s="43"/>
      <c r="H106" s="24">
        <v>55</v>
      </c>
      <c r="I106" s="25">
        <v>1</v>
      </c>
    </row>
    <row r="107" spans="1:9" x14ac:dyDescent="0.25">
      <c r="A107" s="23" t="s">
        <v>16</v>
      </c>
      <c r="B107" s="23" t="s">
        <v>17</v>
      </c>
      <c r="C107" s="23" t="s">
        <v>729</v>
      </c>
      <c r="D107" s="23" t="s">
        <v>31</v>
      </c>
      <c r="E107" s="23" t="s">
        <v>32</v>
      </c>
      <c r="F107" s="23" t="s">
        <v>497</v>
      </c>
      <c r="G107" s="23" t="s">
        <v>30</v>
      </c>
      <c r="H107" s="24">
        <v>192</v>
      </c>
      <c r="I107" s="25">
        <v>1</v>
      </c>
    </row>
    <row r="108" spans="1:9" x14ac:dyDescent="0.25">
      <c r="A108" s="23" t="s">
        <v>16</v>
      </c>
      <c r="B108" s="23" t="s">
        <v>17</v>
      </c>
      <c r="C108" s="23" t="s">
        <v>729</v>
      </c>
      <c r="D108" s="23" t="s">
        <v>31</v>
      </c>
      <c r="E108" s="42" t="s">
        <v>717</v>
      </c>
      <c r="F108" s="43"/>
      <c r="G108" s="43"/>
      <c r="H108" s="24">
        <v>192</v>
      </c>
      <c r="I108" s="25">
        <v>1</v>
      </c>
    </row>
    <row r="109" spans="1:9" x14ac:dyDescent="0.25">
      <c r="A109" s="23" t="s">
        <v>16</v>
      </c>
      <c r="B109" s="23" t="s">
        <v>17</v>
      </c>
      <c r="C109" s="23" t="s">
        <v>729</v>
      </c>
      <c r="D109" s="23" t="s">
        <v>565</v>
      </c>
      <c r="E109" s="23" t="s">
        <v>566</v>
      </c>
      <c r="F109" s="23" t="s">
        <v>508</v>
      </c>
      <c r="G109" s="23" t="s">
        <v>564</v>
      </c>
      <c r="H109" s="24">
        <v>350</v>
      </c>
      <c r="I109" s="25">
        <v>1</v>
      </c>
    </row>
    <row r="110" spans="1:9" x14ac:dyDescent="0.25">
      <c r="A110" s="23" t="s">
        <v>16</v>
      </c>
      <c r="B110" s="23" t="s">
        <v>17</v>
      </c>
      <c r="C110" s="23" t="s">
        <v>729</v>
      </c>
      <c r="D110" s="23" t="s">
        <v>565</v>
      </c>
      <c r="E110" s="42" t="s">
        <v>717</v>
      </c>
      <c r="F110" s="43"/>
      <c r="G110" s="43"/>
      <c r="H110" s="24">
        <v>350</v>
      </c>
      <c r="I110" s="25">
        <v>1</v>
      </c>
    </row>
    <row r="111" spans="1:9" x14ac:dyDescent="0.25">
      <c r="A111" s="23" t="s">
        <v>16</v>
      </c>
      <c r="B111" s="23" t="s">
        <v>17</v>
      </c>
      <c r="C111" s="23" t="s">
        <v>730</v>
      </c>
      <c r="D111" s="23" t="s">
        <v>568</v>
      </c>
      <c r="E111" s="23" t="s">
        <v>569</v>
      </c>
      <c r="F111" s="23" t="s">
        <v>509</v>
      </c>
      <c r="G111" s="23" t="s">
        <v>567</v>
      </c>
      <c r="H111" s="24">
        <v>8</v>
      </c>
      <c r="I111" s="25">
        <v>1</v>
      </c>
    </row>
    <row r="112" spans="1:9" x14ac:dyDescent="0.25">
      <c r="A112" s="23" t="s">
        <v>16</v>
      </c>
      <c r="B112" s="23" t="s">
        <v>17</v>
      </c>
      <c r="C112" s="23" t="s">
        <v>730</v>
      </c>
      <c r="D112" s="23" t="s">
        <v>568</v>
      </c>
      <c r="E112" s="42" t="s">
        <v>717</v>
      </c>
      <c r="F112" s="43"/>
      <c r="G112" s="43"/>
      <c r="H112" s="24">
        <v>8</v>
      </c>
      <c r="I112" s="25">
        <v>1</v>
      </c>
    </row>
    <row r="113" spans="1:9" x14ac:dyDescent="0.25">
      <c r="A113" s="23" t="s">
        <v>16</v>
      </c>
      <c r="B113" s="23" t="s">
        <v>17</v>
      </c>
      <c r="C113" s="23" t="s">
        <v>731</v>
      </c>
      <c r="D113" s="23" t="s">
        <v>568</v>
      </c>
      <c r="E113" s="23" t="s">
        <v>569</v>
      </c>
      <c r="F113" s="23" t="s">
        <v>510</v>
      </c>
      <c r="G113" s="23" t="s">
        <v>567</v>
      </c>
      <c r="H113" s="24">
        <v>10</v>
      </c>
      <c r="I113" s="25">
        <v>1</v>
      </c>
    </row>
    <row r="114" spans="1:9" x14ac:dyDescent="0.25">
      <c r="A114" s="23" t="s">
        <v>16</v>
      </c>
      <c r="B114" s="23" t="s">
        <v>17</v>
      </c>
      <c r="C114" s="23" t="s">
        <v>731</v>
      </c>
      <c r="D114" s="23" t="s">
        <v>568</v>
      </c>
      <c r="E114" s="42" t="s">
        <v>717</v>
      </c>
      <c r="F114" s="43"/>
      <c r="G114" s="43"/>
      <c r="H114" s="24">
        <v>10</v>
      </c>
      <c r="I114" s="25">
        <v>1</v>
      </c>
    </row>
    <row r="115" spans="1:9" x14ac:dyDescent="0.25">
      <c r="A115" s="23" t="s">
        <v>16</v>
      </c>
      <c r="B115" s="23" t="s">
        <v>17</v>
      </c>
      <c r="C115" s="23" t="s">
        <v>731</v>
      </c>
      <c r="D115" s="23" t="s">
        <v>23</v>
      </c>
      <c r="E115" s="23" t="s">
        <v>24</v>
      </c>
      <c r="F115" s="23" t="s">
        <v>490</v>
      </c>
      <c r="G115" s="23" t="s">
        <v>549</v>
      </c>
      <c r="H115" s="24">
        <v>410.4</v>
      </c>
      <c r="I115" s="25">
        <v>1</v>
      </c>
    </row>
    <row r="116" spans="1:9" x14ac:dyDescent="0.25">
      <c r="A116" s="23" t="s">
        <v>16</v>
      </c>
      <c r="B116" s="23" t="s">
        <v>17</v>
      </c>
      <c r="C116" s="23" t="s">
        <v>731</v>
      </c>
      <c r="D116" s="23" t="s">
        <v>23</v>
      </c>
      <c r="E116" s="42" t="s">
        <v>717</v>
      </c>
      <c r="F116" s="43"/>
      <c r="G116" s="43"/>
      <c r="H116" s="24">
        <v>410.4</v>
      </c>
      <c r="I116" s="25">
        <v>1</v>
      </c>
    </row>
    <row r="117" spans="1:9" x14ac:dyDescent="0.25">
      <c r="A117" s="23" t="s">
        <v>16</v>
      </c>
      <c r="B117" s="23" t="s">
        <v>17</v>
      </c>
      <c r="C117" s="23" t="s">
        <v>731</v>
      </c>
      <c r="D117" s="23" t="s">
        <v>31</v>
      </c>
      <c r="E117" s="23" t="s">
        <v>32</v>
      </c>
      <c r="F117" s="23" t="s">
        <v>499</v>
      </c>
      <c r="G117" s="23" t="s">
        <v>30</v>
      </c>
      <c r="H117" s="24">
        <v>108</v>
      </c>
      <c r="I117" s="25">
        <v>1</v>
      </c>
    </row>
    <row r="118" spans="1:9" x14ac:dyDescent="0.25">
      <c r="A118" s="23" t="s">
        <v>16</v>
      </c>
      <c r="B118" s="23" t="s">
        <v>17</v>
      </c>
      <c r="C118" s="23" t="s">
        <v>731</v>
      </c>
      <c r="D118" s="23" t="s">
        <v>31</v>
      </c>
      <c r="E118" s="42" t="s">
        <v>717</v>
      </c>
      <c r="F118" s="43"/>
      <c r="G118" s="43"/>
      <c r="H118" s="24">
        <v>108</v>
      </c>
      <c r="I118" s="25">
        <v>1</v>
      </c>
    </row>
    <row r="119" spans="1:9" x14ac:dyDescent="0.25">
      <c r="A119" s="23" t="s">
        <v>16</v>
      </c>
      <c r="B119" s="23" t="s">
        <v>17</v>
      </c>
      <c r="C119" s="23" t="s">
        <v>732</v>
      </c>
      <c r="D119" s="23" t="s">
        <v>87</v>
      </c>
      <c r="E119" s="23" t="s">
        <v>88</v>
      </c>
      <c r="F119" s="23" t="s">
        <v>491</v>
      </c>
      <c r="G119" s="23" t="s">
        <v>550</v>
      </c>
      <c r="H119" s="24">
        <v>4500</v>
      </c>
      <c r="I119" s="25">
        <v>1</v>
      </c>
    </row>
    <row r="120" spans="1:9" x14ac:dyDescent="0.25">
      <c r="A120" s="23" t="s">
        <v>16</v>
      </c>
      <c r="B120" s="23" t="s">
        <v>17</v>
      </c>
      <c r="C120" s="23" t="s">
        <v>732</v>
      </c>
      <c r="D120" s="23" t="s">
        <v>87</v>
      </c>
      <c r="E120" s="42" t="s">
        <v>717</v>
      </c>
      <c r="F120" s="43"/>
      <c r="G120" s="43"/>
      <c r="H120" s="24">
        <v>4500</v>
      </c>
      <c r="I120" s="25">
        <v>1</v>
      </c>
    </row>
    <row r="121" spans="1:9" ht="15.75" thickBot="1" x14ac:dyDescent="0.3">
      <c r="A121" s="40" t="s">
        <v>733</v>
      </c>
      <c r="B121" s="41"/>
      <c r="C121" s="41"/>
      <c r="D121" s="41"/>
      <c r="E121" s="41"/>
      <c r="F121" s="41"/>
      <c r="G121" s="41"/>
      <c r="H121" s="27">
        <v>51833.16</v>
      </c>
      <c r="I121" s="28">
        <v>58</v>
      </c>
    </row>
    <row r="122" spans="1:9" ht="15.75" thickTop="1" x14ac:dyDescent="0.25"/>
  </sheetData>
  <mergeCells count="60">
    <mergeCell ref="E19:G19"/>
    <mergeCell ref="A1:H1"/>
    <mergeCell ref="A2:H2"/>
    <mergeCell ref="A3:H3"/>
    <mergeCell ref="A4:H4"/>
    <mergeCell ref="A5:H5"/>
    <mergeCell ref="A6:H6"/>
    <mergeCell ref="A7:H7"/>
    <mergeCell ref="A8:H8"/>
    <mergeCell ref="E13:G13"/>
    <mergeCell ref="E15:G15"/>
    <mergeCell ref="E17:G17"/>
    <mergeCell ref="E45:G45"/>
    <mergeCell ref="E21:G21"/>
    <mergeCell ref="E23:G23"/>
    <mergeCell ref="E25:G25"/>
    <mergeCell ref="E28:G28"/>
    <mergeCell ref="E30:G30"/>
    <mergeCell ref="E32:G32"/>
    <mergeCell ref="E34:G34"/>
    <mergeCell ref="E36:G36"/>
    <mergeCell ref="E38:G38"/>
    <mergeCell ref="E41:G41"/>
    <mergeCell ref="E43:G43"/>
    <mergeCell ref="E72:G72"/>
    <mergeCell ref="E47:G47"/>
    <mergeCell ref="E49:G49"/>
    <mergeCell ref="E51:G51"/>
    <mergeCell ref="E53:G53"/>
    <mergeCell ref="E55:G55"/>
    <mergeCell ref="E57:G57"/>
    <mergeCell ref="E60:G60"/>
    <mergeCell ref="E62:G62"/>
    <mergeCell ref="E65:G65"/>
    <mergeCell ref="E67:G67"/>
    <mergeCell ref="E70:G70"/>
    <mergeCell ref="E98:G98"/>
    <mergeCell ref="E76:G76"/>
    <mergeCell ref="E78:G78"/>
    <mergeCell ref="E80:G80"/>
    <mergeCell ref="E82:G82"/>
    <mergeCell ref="E84:G84"/>
    <mergeCell ref="E86:G86"/>
    <mergeCell ref="E88:G88"/>
    <mergeCell ref="E90:G90"/>
    <mergeCell ref="E92:G92"/>
    <mergeCell ref="E94:G94"/>
    <mergeCell ref="E96:G96"/>
    <mergeCell ref="A121:G121"/>
    <mergeCell ref="E100:G100"/>
    <mergeCell ref="E102:G102"/>
    <mergeCell ref="E104:G104"/>
    <mergeCell ref="E106:G106"/>
    <mergeCell ref="E108:G108"/>
    <mergeCell ref="E110:G110"/>
    <mergeCell ref="E112:G112"/>
    <mergeCell ref="E114:G114"/>
    <mergeCell ref="E116:G116"/>
    <mergeCell ref="E118:G118"/>
    <mergeCell ref="E120:G120"/>
  </mergeCells>
  <pageMargins left="0.70866141732283472" right="0.70866141732283472" top="0.74803149606299213" bottom="0.74803149606299213" header="0.31496062992125984" footer="0.31496062992125984"/>
  <pageSetup paperSize="5" scale="4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2D8DA-C36D-4EEA-BD97-3957AF9C6C7B}">
  <sheetPr>
    <pageSetUpPr fitToPage="1"/>
  </sheetPr>
  <dimension ref="A1:N65"/>
  <sheetViews>
    <sheetView showGridLines="0" topLeftCell="F1" workbookViewId="0">
      <selection activeCell="H1" sqref="H1:H1048576"/>
    </sheetView>
  </sheetViews>
  <sheetFormatPr baseColWidth="10" defaultColWidth="9.140625" defaultRowHeight="15" x14ac:dyDescent="0.25"/>
  <cols>
    <col min="1" max="1" width="12.5703125" customWidth="1"/>
    <col min="2" max="2" width="11.7109375" customWidth="1"/>
    <col min="3" max="3" width="32.85546875" customWidth="1"/>
    <col min="4" max="4" width="9.42578125" customWidth="1"/>
    <col min="5" max="5" width="36.7109375" hidden="1" customWidth="1"/>
    <col min="6" max="6" width="109.5703125" style="35" customWidth="1"/>
    <col min="7" max="7" width="10.140625" customWidth="1"/>
    <col min="8" max="8" width="36.28515625" style="35" customWidth="1"/>
    <col min="9" max="9" width="10.140625" customWidth="1"/>
    <col min="10" max="10" width="14.28515625" customWidth="1"/>
    <col min="11" max="11" width="12.28515625" customWidth="1"/>
    <col min="12" max="12" width="18.7109375" customWidth="1"/>
    <col min="13" max="13" width="14.85546875" customWidth="1"/>
    <col min="14" max="14" width="18.140625" customWidth="1"/>
  </cols>
  <sheetData>
    <row r="1" spans="1:14" s="19" customFormat="1" ht="15.75" x14ac:dyDescent="0.25">
      <c r="A1" s="44" t="s">
        <v>46</v>
      </c>
      <c r="B1" s="44"/>
      <c r="C1" s="44"/>
      <c r="D1" s="44"/>
      <c r="E1" s="44"/>
      <c r="F1" s="44"/>
      <c r="G1" s="44"/>
      <c r="H1" s="36"/>
    </row>
    <row r="2" spans="1:14" s="19" customFormat="1" ht="15.75" x14ac:dyDescent="0.25">
      <c r="A2" s="44" t="s">
        <v>47</v>
      </c>
      <c r="B2" s="44"/>
      <c r="C2" s="44"/>
      <c r="D2" s="44"/>
      <c r="E2" s="44"/>
      <c r="F2" s="44"/>
      <c r="G2" s="44"/>
      <c r="H2" s="36"/>
    </row>
    <row r="3" spans="1:14" s="19" customFormat="1" ht="15.75" customHeight="1" x14ac:dyDescent="0.25">
      <c r="A3" s="45" t="s">
        <v>48</v>
      </c>
      <c r="B3" s="45"/>
      <c r="C3" s="45"/>
      <c r="D3" s="45"/>
      <c r="E3" s="45"/>
      <c r="F3" s="45"/>
      <c r="G3" s="45"/>
      <c r="H3" s="36"/>
    </row>
    <row r="4" spans="1:14" s="19" customFormat="1" ht="15.75" x14ac:dyDescent="0.25">
      <c r="A4" s="44" t="s">
        <v>49</v>
      </c>
      <c r="B4" s="44"/>
      <c r="C4" s="44"/>
      <c r="D4" s="44"/>
      <c r="E4" s="44"/>
      <c r="F4" s="44"/>
      <c r="G4" s="44"/>
      <c r="H4" s="36"/>
    </row>
    <row r="5" spans="1:14" s="19" customFormat="1" ht="15.75" x14ac:dyDescent="0.25">
      <c r="A5" s="44" t="s">
        <v>50</v>
      </c>
      <c r="B5" s="44"/>
      <c r="C5" s="44"/>
      <c r="D5" s="44"/>
      <c r="E5" s="44"/>
      <c r="F5" s="44"/>
      <c r="G5" s="44"/>
      <c r="H5" s="36"/>
    </row>
    <row r="6" spans="1:14" s="19" customFormat="1" ht="15.75" x14ac:dyDescent="0.25">
      <c r="A6" s="44" t="s">
        <v>51</v>
      </c>
      <c r="B6" s="44"/>
      <c r="C6" s="44"/>
      <c r="D6" s="44"/>
      <c r="E6" s="44"/>
      <c r="F6" s="44"/>
      <c r="G6" s="44"/>
      <c r="H6" s="36"/>
    </row>
    <row r="7" spans="1:14" s="19" customFormat="1" ht="15.75" x14ac:dyDescent="0.25">
      <c r="A7" s="44" t="s">
        <v>736</v>
      </c>
      <c r="B7" s="44"/>
      <c r="C7" s="44"/>
      <c r="D7" s="44"/>
      <c r="E7" s="44"/>
      <c r="F7" s="44"/>
      <c r="G7" s="44"/>
      <c r="H7" s="36"/>
    </row>
    <row r="8" spans="1:14" s="19" customFormat="1" ht="15.75" x14ac:dyDescent="0.25">
      <c r="A8" s="44" t="s">
        <v>737</v>
      </c>
      <c r="B8" s="44"/>
      <c r="C8" s="44"/>
      <c r="D8" s="44"/>
      <c r="E8" s="44"/>
      <c r="F8" s="44"/>
      <c r="G8" s="44"/>
      <c r="H8" s="36"/>
    </row>
    <row r="9" spans="1:14" s="19" customFormat="1" ht="31.5" x14ac:dyDescent="0.25">
      <c r="A9" s="48" t="s">
        <v>18</v>
      </c>
      <c r="B9" s="48"/>
      <c r="C9" s="48"/>
      <c r="D9" s="48"/>
      <c r="E9" s="48"/>
      <c r="F9" s="48"/>
      <c r="G9" s="48"/>
      <c r="H9" s="36"/>
    </row>
    <row r="10" spans="1:14" ht="63" x14ac:dyDescent="0.25">
      <c r="A10" s="1" t="s">
        <v>0</v>
      </c>
      <c r="B10" s="8" t="s">
        <v>738</v>
      </c>
      <c r="C10" s="1" t="s">
        <v>1</v>
      </c>
      <c r="D10" s="1" t="s">
        <v>2</v>
      </c>
      <c r="E10" s="1" t="s">
        <v>3</v>
      </c>
      <c r="F10" s="8" t="s">
        <v>5</v>
      </c>
      <c r="G10" s="1" t="s">
        <v>6</v>
      </c>
      <c r="H10" s="8" t="s">
        <v>7</v>
      </c>
      <c r="I10" s="1" t="s">
        <v>8</v>
      </c>
      <c r="J10" s="1" t="s">
        <v>9</v>
      </c>
      <c r="K10" s="8" t="s">
        <v>12</v>
      </c>
      <c r="L10" s="1" t="s">
        <v>13</v>
      </c>
      <c r="M10" s="8" t="s">
        <v>14</v>
      </c>
      <c r="N10" s="8" t="s">
        <v>15</v>
      </c>
    </row>
    <row r="11" spans="1:14" ht="30" x14ac:dyDescent="0.25">
      <c r="A11" s="2" t="s">
        <v>739</v>
      </c>
      <c r="B11" s="29">
        <v>45831.497083333299</v>
      </c>
      <c r="C11" s="2" t="s">
        <v>16</v>
      </c>
      <c r="D11" s="2" t="s">
        <v>17</v>
      </c>
      <c r="E11" s="2" t="s">
        <v>18</v>
      </c>
      <c r="F11" s="33" t="s">
        <v>740</v>
      </c>
      <c r="G11" s="2" t="s">
        <v>114</v>
      </c>
      <c r="H11" s="33" t="s">
        <v>115</v>
      </c>
      <c r="I11" s="2" t="s">
        <v>19</v>
      </c>
      <c r="J11" s="3">
        <v>18792.34</v>
      </c>
      <c r="K11" s="4">
        <v>1</v>
      </c>
      <c r="L11" s="3">
        <v>836.49</v>
      </c>
      <c r="M11" s="4">
        <v>1</v>
      </c>
      <c r="N11" s="3">
        <v>17955.849999999999</v>
      </c>
    </row>
    <row r="12" spans="1:14" ht="30" x14ac:dyDescent="0.25">
      <c r="A12" s="5" t="s">
        <v>741</v>
      </c>
      <c r="B12" s="30">
        <v>45813.513923611099</v>
      </c>
      <c r="C12" s="5" t="s">
        <v>16</v>
      </c>
      <c r="D12" s="5" t="s">
        <v>17</v>
      </c>
      <c r="E12" s="5" t="s">
        <v>18</v>
      </c>
      <c r="F12" s="34" t="s">
        <v>742</v>
      </c>
      <c r="G12" s="5" t="s">
        <v>93</v>
      </c>
      <c r="H12" s="34" t="s">
        <v>94</v>
      </c>
      <c r="I12" s="5" t="s">
        <v>19</v>
      </c>
      <c r="J12" s="6">
        <v>279</v>
      </c>
      <c r="K12" s="7">
        <v>1</v>
      </c>
      <c r="L12" s="6">
        <v>279</v>
      </c>
      <c r="M12" s="7">
        <v>0</v>
      </c>
      <c r="N12" s="6">
        <v>0</v>
      </c>
    </row>
    <row r="13" spans="1:14" x14ac:dyDescent="0.25">
      <c r="A13" s="2" t="s">
        <v>743</v>
      </c>
      <c r="B13" s="29">
        <v>45813.541111111103</v>
      </c>
      <c r="C13" s="2" t="s">
        <v>16</v>
      </c>
      <c r="D13" s="2" t="s">
        <v>17</v>
      </c>
      <c r="E13" s="2" t="s">
        <v>18</v>
      </c>
      <c r="F13" s="33" t="s">
        <v>744</v>
      </c>
      <c r="G13" s="2" t="s">
        <v>253</v>
      </c>
      <c r="H13" s="33" t="s">
        <v>254</v>
      </c>
      <c r="I13" s="2" t="s">
        <v>19</v>
      </c>
      <c r="J13" s="3">
        <v>155</v>
      </c>
      <c r="K13" s="4">
        <v>1</v>
      </c>
      <c r="L13" s="3">
        <v>155</v>
      </c>
      <c r="M13" s="4">
        <v>0</v>
      </c>
      <c r="N13" s="3">
        <v>0</v>
      </c>
    </row>
    <row r="14" spans="1:14" x14ac:dyDescent="0.25">
      <c r="A14" s="5" t="s">
        <v>745</v>
      </c>
      <c r="B14" s="30">
        <v>45813.626203703701</v>
      </c>
      <c r="C14" s="5" t="s">
        <v>16</v>
      </c>
      <c r="D14" s="5" t="s">
        <v>17</v>
      </c>
      <c r="E14" s="5" t="s">
        <v>18</v>
      </c>
      <c r="F14" s="34" t="s">
        <v>746</v>
      </c>
      <c r="G14" s="5" t="s">
        <v>23</v>
      </c>
      <c r="H14" s="34" t="s">
        <v>24</v>
      </c>
      <c r="I14" s="5" t="s">
        <v>19</v>
      </c>
      <c r="J14" s="6">
        <v>71.400000000000006</v>
      </c>
      <c r="K14" s="7">
        <v>1</v>
      </c>
      <c r="L14" s="6">
        <v>71.400000000000006</v>
      </c>
      <c r="M14" s="7">
        <v>0</v>
      </c>
      <c r="N14" s="6">
        <v>0</v>
      </c>
    </row>
    <row r="15" spans="1:14" ht="45" x14ac:dyDescent="0.25">
      <c r="A15" s="2" t="s">
        <v>747</v>
      </c>
      <c r="B15" s="29">
        <v>45818.539687500001</v>
      </c>
      <c r="C15" s="2" t="s">
        <v>16</v>
      </c>
      <c r="D15" s="2" t="s">
        <v>17</v>
      </c>
      <c r="E15" s="2" t="s">
        <v>18</v>
      </c>
      <c r="F15" s="33" t="s">
        <v>748</v>
      </c>
      <c r="G15" s="2" t="s">
        <v>23</v>
      </c>
      <c r="H15" s="33" t="s">
        <v>24</v>
      </c>
      <c r="I15" s="2" t="s">
        <v>19</v>
      </c>
      <c r="J15" s="3">
        <v>300.05</v>
      </c>
      <c r="K15" s="4">
        <v>1</v>
      </c>
      <c r="L15" s="3">
        <v>300.05</v>
      </c>
      <c r="M15" s="4">
        <v>0</v>
      </c>
      <c r="N15" s="3">
        <v>0</v>
      </c>
    </row>
    <row r="16" spans="1:14" ht="30" x14ac:dyDescent="0.25">
      <c r="A16" s="5" t="s">
        <v>749</v>
      </c>
      <c r="B16" s="30">
        <v>45820.646932870397</v>
      </c>
      <c r="C16" s="5" t="s">
        <v>16</v>
      </c>
      <c r="D16" s="5" t="s">
        <v>17</v>
      </c>
      <c r="E16" s="5" t="s">
        <v>18</v>
      </c>
      <c r="F16" s="34" t="s">
        <v>750</v>
      </c>
      <c r="G16" s="5" t="s">
        <v>581</v>
      </c>
      <c r="H16" s="34" t="s">
        <v>751</v>
      </c>
      <c r="I16" s="5" t="s">
        <v>19</v>
      </c>
      <c r="J16" s="6">
        <v>438.5</v>
      </c>
      <c r="K16" s="7">
        <v>1</v>
      </c>
      <c r="L16" s="6">
        <v>438.5</v>
      </c>
      <c r="M16" s="7">
        <v>0</v>
      </c>
      <c r="N16" s="6">
        <v>0</v>
      </c>
    </row>
    <row r="17" spans="1:14" ht="30" x14ac:dyDescent="0.25">
      <c r="A17" s="2" t="s">
        <v>752</v>
      </c>
      <c r="B17" s="29">
        <v>45820.655671296299</v>
      </c>
      <c r="C17" s="2" t="s">
        <v>16</v>
      </c>
      <c r="D17" s="2" t="s">
        <v>17</v>
      </c>
      <c r="E17" s="2" t="s">
        <v>18</v>
      </c>
      <c r="F17" s="33" t="s">
        <v>753</v>
      </c>
      <c r="G17" s="2" t="s">
        <v>136</v>
      </c>
      <c r="H17" s="33" t="s">
        <v>137</v>
      </c>
      <c r="I17" s="2" t="s">
        <v>19</v>
      </c>
      <c r="J17" s="3">
        <v>1000</v>
      </c>
      <c r="K17" s="4">
        <v>1</v>
      </c>
      <c r="L17" s="3">
        <v>1000</v>
      </c>
      <c r="M17" s="4">
        <v>0</v>
      </c>
      <c r="N17" s="3">
        <v>0</v>
      </c>
    </row>
    <row r="18" spans="1:14" ht="30" x14ac:dyDescent="0.25">
      <c r="A18" s="5" t="s">
        <v>754</v>
      </c>
      <c r="B18" s="30">
        <v>45813.518460648098</v>
      </c>
      <c r="C18" s="5" t="s">
        <v>16</v>
      </c>
      <c r="D18" s="5" t="s">
        <v>17</v>
      </c>
      <c r="E18" s="5" t="s">
        <v>18</v>
      </c>
      <c r="F18" s="34" t="s">
        <v>742</v>
      </c>
      <c r="G18" s="5" t="s">
        <v>93</v>
      </c>
      <c r="H18" s="34" t="s">
        <v>94</v>
      </c>
      <c r="I18" s="5" t="s">
        <v>19</v>
      </c>
      <c r="J18" s="6">
        <v>40</v>
      </c>
      <c r="K18" s="7">
        <v>1</v>
      </c>
      <c r="L18" s="6">
        <v>40</v>
      </c>
      <c r="M18" s="7">
        <v>0</v>
      </c>
      <c r="N18" s="6">
        <v>0</v>
      </c>
    </row>
    <row r="19" spans="1:14" x14ac:dyDescent="0.25">
      <c r="A19" s="2" t="s">
        <v>755</v>
      </c>
      <c r="B19" s="29">
        <v>45815.494710648098</v>
      </c>
      <c r="C19" s="2" t="s">
        <v>16</v>
      </c>
      <c r="D19" s="2" t="s">
        <v>17</v>
      </c>
      <c r="E19" s="2" t="s">
        <v>18</v>
      </c>
      <c r="F19" s="33" t="s">
        <v>756</v>
      </c>
      <c r="G19" s="2" t="s">
        <v>39</v>
      </c>
      <c r="H19" s="33" t="s">
        <v>40</v>
      </c>
      <c r="I19" s="2" t="s">
        <v>19</v>
      </c>
      <c r="J19" s="3">
        <v>12917.4</v>
      </c>
      <c r="K19" s="4">
        <v>1</v>
      </c>
      <c r="L19" s="3">
        <v>12917.4</v>
      </c>
      <c r="M19" s="4">
        <v>0</v>
      </c>
      <c r="N19" s="3">
        <v>0</v>
      </c>
    </row>
    <row r="20" spans="1:14" ht="30" x14ac:dyDescent="0.25">
      <c r="A20" s="5" t="s">
        <v>757</v>
      </c>
      <c r="B20" s="30">
        <v>45820.652858796297</v>
      </c>
      <c r="C20" s="5" t="s">
        <v>16</v>
      </c>
      <c r="D20" s="5" t="s">
        <v>17</v>
      </c>
      <c r="E20" s="5" t="s">
        <v>18</v>
      </c>
      <c r="F20" s="34" t="s">
        <v>758</v>
      </c>
      <c r="G20" s="5" t="s">
        <v>581</v>
      </c>
      <c r="H20" s="34" t="s">
        <v>751</v>
      </c>
      <c r="I20" s="5" t="s">
        <v>19</v>
      </c>
      <c r="J20" s="6">
        <v>1900.32</v>
      </c>
      <c r="K20" s="7">
        <v>1</v>
      </c>
      <c r="L20" s="6">
        <v>1900.32</v>
      </c>
      <c r="M20" s="7">
        <v>0</v>
      </c>
      <c r="N20" s="6">
        <v>0</v>
      </c>
    </row>
    <row r="21" spans="1:14" ht="30" x14ac:dyDescent="0.25">
      <c r="A21" s="2" t="s">
        <v>759</v>
      </c>
      <c r="B21" s="29">
        <v>45826.638981481497</v>
      </c>
      <c r="C21" s="2" t="s">
        <v>16</v>
      </c>
      <c r="D21" s="2" t="s">
        <v>17</v>
      </c>
      <c r="E21" s="2" t="s">
        <v>18</v>
      </c>
      <c r="F21" s="33" t="s">
        <v>760</v>
      </c>
      <c r="G21" s="2" t="s">
        <v>253</v>
      </c>
      <c r="H21" s="33" t="s">
        <v>254</v>
      </c>
      <c r="I21" s="2" t="s">
        <v>19</v>
      </c>
      <c r="J21" s="3">
        <v>173</v>
      </c>
      <c r="K21" s="4">
        <v>1</v>
      </c>
      <c r="L21" s="3">
        <v>173</v>
      </c>
      <c r="M21" s="4">
        <v>0</v>
      </c>
      <c r="N21" s="3">
        <v>0</v>
      </c>
    </row>
    <row r="22" spans="1:14" ht="30" x14ac:dyDescent="0.25">
      <c r="A22" s="5" t="s">
        <v>761</v>
      </c>
      <c r="B22" s="30">
        <v>45826.667708333298</v>
      </c>
      <c r="C22" s="5" t="s">
        <v>16</v>
      </c>
      <c r="D22" s="5" t="s">
        <v>17</v>
      </c>
      <c r="E22" s="5" t="s">
        <v>18</v>
      </c>
      <c r="F22" s="34" t="s">
        <v>762</v>
      </c>
      <c r="G22" s="5" t="s">
        <v>74</v>
      </c>
      <c r="H22" s="34" t="s">
        <v>75</v>
      </c>
      <c r="I22" s="5" t="s">
        <v>19</v>
      </c>
      <c r="J22" s="6">
        <v>173.5</v>
      </c>
      <c r="K22" s="7">
        <v>1</v>
      </c>
      <c r="L22" s="6">
        <v>173.5</v>
      </c>
      <c r="M22" s="7">
        <v>0</v>
      </c>
      <c r="N22" s="6">
        <v>0</v>
      </c>
    </row>
    <row r="23" spans="1:14" ht="30" x14ac:dyDescent="0.25">
      <c r="A23" s="2" t="s">
        <v>763</v>
      </c>
      <c r="B23" s="29">
        <v>45828.378159722197</v>
      </c>
      <c r="C23" s="2" t="s">
        <v>16</v>
      </c>
      <c r="D23" s="2" t="s">
        <v>17</v>
      </c>
      <c r="E23" s="2" t="s">
        <v>18</v>
      </c>
      <c r="F23" s="33" t="s">
        <v>764</v>
      </c>
      <c r="G23" s="2" t="s">
        <v>160</v>
      </c>
      <c r="H23" s="33" t="s">
        <v>161</v>
      </c>
      <c r="I23" s="2" t="s">
        <v>19</v>
      </c>
      <c r="J23" s="3">
        <v>350</v>
      </c>
      <c r="K23" s="4">
        <v>1</v>
      </c>
      <c r="L23" s="3">
        <v>350</v>
      </c>
      <c r="M23" s="4">
        <v>0</v>
      </c>
      <c r="N23" s="3">
        <v>0</v>
      </c>
    </row>
    <row r="24" spans="1:14" x14ac:dyDescent="0.25">
      <c r="A24" s="5" t="s">
        <v>765</v>
      </c>
      <c r="B24" s="30">
        <v>45827.596701388902</v>
      </c>
      <c r="C24" s="5" t="s">
        <v>16</v>
      </c>
      <c r="D24" s="5" t="s">
        <v>17</v>
      </c>
      <c r="E24" s="5" t="s">
        <v>18</v>
      </c>
      <c r="F24" s="34" t="s">
        <v>766</v>
      </c>
      <c r="G24" s="5" t="s">
        <v>110</v>
      </c>
      <c r="H24" s="34" t="s">
        <v>111</v>
      </c>
      <c r="I24" s="5" t="s">
        <v>19</v>
      </c>
      <c r="J24" s="6">
        <v>168.8</v>
      </c>
      <c r="K24" s="7">
        <v>0</v>
      </c>
      <c r="L24" s="6">
        <v>0</v>
      </c>
      <c r="M24" s="7">
        <v>1</v>
      </c>
      <c r="N24" s="6">
        <v>168.8</v>
      </c>
    </row>
    <row r="25" spans="1:14" x14ac:dyDescent="0.25">
      <c r="A25" s="2" t="s">
        <v>767</v>
      </c>
      <c r="B25" s="29">
        <v>45817.3999189815</v>
      </c>
      <c r="C25" s="2" t="s">
        <v>16</v>
      </c>
      <c r="D25" s="2" t="s">
        <v>17</v>
      </c>
      <c r="E25" s="2" t="s">
        <v>18</v>
      </c>
      <c r="F25" s="33" t="s">
        <v>688</v>
      </c>
      <c r="G25" s="2" t="s">
        <v>310</v>
      </c>
      <c r="H25" s="33" t="s">
        <v>311</v>
      </c>
      <c r="I25" s="2" t="s">
        <v>19</v>
      </c>
      <c r="J25" s="3">
        <v>555</v>
      </c>
      <c r="K25" s="4">
        <v>1</v>
      </c>
      <c r="L25" s="3">
        <v>555</v>
      </c>
      <c r="M25" s="4">
        <v>0</v>
      </c>
      <c r="N25" s="3">
        <v>0</v>
      </c>
    </row>
    <row r="26" spans="1:14" x14ac:dyDescent="0.25">
      <c r="A26" s="5" t="s">
        <v>768</v>
      </c>
      <c r="B26" s="30">
        <v>45817.404907407399</v>
      </c>
      <c r="C26" s="5" t="s">
        <v>16</v>
      </c>
      <c r="D26" s="5" t="s">
        <v>17</v>
      </c>
      <c r="E26" s="5" t="s">
        <v>18</v>
      </c>
      <c r="F26" s="34" t="s">
        <v>769</v>
      </c>
      <c r="G26" s="5" t="s">
        <v>23</v>
      </c>
      <c r="H26" s="34" t="s">
        <v>24</v>
      </c>
      <c r="I26" s="5" t="s">
        <v>19</v>
      </c>
      <c r="J26" s="6">
        <v>352.8</v>
      </c>
      <c r="K26" s="7">
        <v>1</v>
      </c>
      <c r="L26" s="6">
        <v>352.8</v>
      </c>
      <c r="M26" s="7">
        <v>0</v>
      </c>
      <c r="N26" s="6">
        <v>0</v>
      </c>
    </row>
    <row r="27" spans="1:14" ht="45" x14ac:dyDescent="0.25">
      <c r="A27" s="2" t="s">
        <v>770</v>
      </c>
      <c r="B27" s="29">
        <v>45819.661493055602</v>
      </c>
      <c r="C27" s="2" t="s">
        <v>16</v>
      </c>
      <c r="D27" s="2" t="s">
        <v>17</v>
      </c>
      <c r="E27" s="2" t="s">
        <v>18</v>
      </c>
      <c r="F27" s="33" t="s">
        <v>771</v>
      </c>
      <c r="G27" s="2" t="s">
        <v>772</v>
      </c>
      <c r="H27" s="33" t="s">
        <v>773</v>
      </c>
      <c r="I27" s="2" t="s">
        <v>19</v>
      </c>
      <c r="J27" s="3">
        <v>448.5</v>
      </c>
      <c r="K27" s="4">
        <v>1</v>
      </c>
      <c r="L27" s="3">
        <v>448.5</v>
      </c>
      <c r="M27" s="4">
        <v>0</v>
      </c>
      <c r="N27" s="3">
        <v>0</v>
      </c>
    </row>
    <row r="28" spans="1:14" ht="30" x14ac:dyDescent="0.25">
      <c r="A28" s="5" t="s">
        <v>774</v>
      </c>
      <c r="B28" s="30">
        <v>45828.375914351898</v>
      </c>
      <c r="C28" s="5" t="s">
        <v>16</v>
      </c>
      <c r="D28" s="5" t="s">
        <v>17</v>
      </c>
      <c r="E28" s="5" t="s">
        <v>18</v>
      </c>
      <c r="F28" s="34" t="s">
        <v>775</v>
      </c>
      <c r="G28" s="5" t="s">
        <v>70</v>
      </c>
      <c r="H28" s="34" t="s">
        <v>71</v>
      </c>
      <c r="I28" s="5" t="s">
        <v>19</v>
      </c>
      <c r="J28" s="6">
        <v>350</v>
      </c>
      <c r="K28" s="7">
        <v>1</v>
      </c>
      <c r="L28" s="6">
        <v>350</v>
      </c>
      <c r="M28" s="7">
        <v>0</v>
      </c>
      <c r="N28" s="6">
        <v>0</v>
      </c>
    </row>
    <row r="29" spans="1:14" x14ac:dyDescent="0.25">
      <c r="A29" s="2" t="s">
        <v>776</v>
      </c>
      <c r="B29" s="29">
        <v>45829.463530092602</v>
      </c>
      <c r="C29" s="2" t="s">
        <v>16</v>
      </c>
      <c r="D29" s="2" t="s">
        <v>17</v>
      </c>
      <c r="E29" s="2" t="s">
        <v>18</v>
      </c>
      <c r="F29" s="33" t="s">
        <v>777</v>
      </c>
      <c r="G29" s="2" t="s">
        <v>114</v>
      </c>
      <c r="H29" s="33" t="s">
        <v>115</v>
      </c>
      <c r="I29" s="2" t="s">
        <v>19</v>
      </c>
      <c r="J29" s="3">
        <v>5415.93</v>
      </c>
      <c r="K29" s="4">
        <v>1</v>
      </c>
      <c r="L29" s="3">
        <v>289.56</v>
      </c>
      <c r="M29" s="4">
        <v>1</v>
      </c>
      <c r="N29" s="3">
        <v>5126.37</v>
      </c>
    </row>
    <row r="30" spans="1:14" ht="30" x14ac:dyDescent="0.25">
      <c r="A30" s="5" t="s">
        <v>778</v>
      </c>
      <c r="B30" s="30">
        <v>45829.4918287037</v>
      </c>
      <c r="C30" s="5" t="s">
        <v>16</v>
      </c>
      <c r="D30" s="5" t="s">
        <v>17</v>
      </c>
      <c r="E30" s="5" t="s">
        <v>18</v>
      </c>
      <c r="F30" s="34" t="s">
        <v>779</v>
      </c>
      <c r="G30" s="5" t="s">
        <v>114</v>
      </c>
      <c r="H30" s="34" t="s">
        <v>115</v>
      </c>
      <c r="I30" s="5" t="s">
        <v>19</v>
      </c>
      <c r="J30" s="6">
        <v>4289.7700000000004</v>
      </c>
      <c r="K30" s="7">
        <v>1</v>
      </c>
      <c r="L30" s="6">
        <v>241</v>
      </c>
      <c r="M30" s="7">
        <v>1</v>
      </c>
      <c r="N30" s="6">
        <v>4048.77</v>
      </c>
    </row>
    <row r="31" spans="1:14" ht="30" x14ac:dyDescent="0.25">
      <c r="A31" s="2" t="s">
        <v>780</v>
      </c>
      <c r="B31" s="29">
        <v>45813.622974537</v>
      </c>
      <c r="C31" s="2" t="s">
        <v>16</v>
      </c>
      <c r="D31" s="2" t="s">
        <v>17</v>
      </c>
      <c r="E31" s="2" t="s">
        <v>18</v>
      </c>
      <c r="F31" s="33" t="s">
        <v>20</v>
      </c>
      <c r="G31" s="2" t="s">
        <v>21</v>
      </c>
      <c r="H31" s="33" t="s">
        <v>22</v>
      </c>
      <c r="I31" s="2" t="s">
        <v>19</v>
      </c>
      <c r="J31" s="3">
        <v>60</v>
      </c>
      <c r="K31" s="4">
        <v>1</v>
      </c>
      <c r="L31" s="3">
        <v>60</v>
      </c>
      <c r="M31" s="4">
        <v>0</v>
      </c>
      <c r="N31" s="3">
        <v>0</v>
      </c>
    </row>
    <row r="32" spans="1:14" x14ac:dyDescent="0.25">
      <c r="A32" s="5" t="s">
        <v>781</v>
      </c>
      <c r="B32" s="30">
        <v>45815.489016203697</v>
      </c>
      <c r="C32" s="5" t="s">
        <v>16</v>
      </c>
      <c r="D32" s="5" t="s">
        <v>17</v>
      </c>
      <c r="E32" s="5" t="s">
        <v>18</v>
      </c>
      <c r="F32" s="34" t="s">
        <v>782</v>
      </c>
      <c r="G32" s="5" t="s">
        <v>783</v>
      </c>
      <c r="H32" s="34" t="s">
        <v>784</v>
      </c>
      <c r="I32" s="5" t="s">
        <v>19</v>
      </c>
      <c r="J32" s="6">
        <v>2340</v>
      </c>
      <c r="K32" s="7">
        <v>1</v>
      </c>
      <c r="L32" s="6">
        <v>2340</v>
      </c>
      <c r="M32" s="7">
        <v>0</v>
      </c>
      <c r="N32" s="6">
        <v>0</v>
      </c>
    </row>
    <row r="33" spans="1:14" x14ac:dyDescent="0.25">
      <c r="A33" s="2" t="s">
        <v>785</v>
      </c>
      <c r="B33" s="29">
        <v>45817.4272569444</v>
      </c>
      <c r="C33" s="2" t="s">
        <v>16</v>
      </c>
      <c r="D33" s="2" t="s">
        <v>17</v>
      </c>
      <c r="E33" s="2" t="s">
        <v>18</v>
      </c>
      <c r="F33" s="33" t="s">
        <v>81</v>
      </c>
      <c r="G33" s="2" t="s">
        <v>39</v>
      </c>
      <c r="H33" s="33" t="s">
        <v>40</v>
      </c>
      <c r="I33" s="2" t="s">
        <v>19</v>
      </c>
      <c r="J33" s="3">
        <v>146</v>
      </c>
      <c r="K33" s="4">
        <v>1</v>
      </c>
      <c r="L33" s="3">
        <v>146</v>
      </c>
      <c r="M33" s="4">
        <v>0</v>
      </c>
      <c r="N33" s="3">
        <v>0</v>
      </c>
    </row>
    <row r="34" spans="1:14" ht="30" x14ac:dyDescent="0.25">
      <c r="A34" s="5" t="s">
        <v>786</v>
      </c>
      <c r="B34" s="30">
        <v>45818.455914351798</v>
      </c>
      <c r="C34" s="5" t="s">
        <v>16</v>
      </c>
      <c r="D34" s="5" t="s">
        <v>17</v>
      </c>
      <c r="E34" s="5" t="s">
        <v>18</v>
      </c>
      <c r="F34" s="34" t="s">
        <v>787</v>
      </c>
      <c r="G34" s="5" t="s">
        <v>23</v>
      </c>
      <c r="H34" s="34" t="s">
        <v>24</v>
      </c>
      <c r="I34" s="5" t="s">
        <v>19</v>
      </c>
      <c r="J34" s="6">
        <v>122.8</v>
      </c>
      <c r="K34" s="7">
        <v>1</v>
      </c>
      <c r="L34" s="6">
        <v>122.8</v>
      </c>
      <c r="M34" s="7">
        <v>0</v>
      </c>
      <c r="N34" s="6">
        <v>0</v>
      </c>
    </row>
    <row r="35" spans="1:14" x14ac:dyDescent="0.25">
      <c r="A35" s="2" t="s">
        <v>788</v>
      </c>
      <c r="B35" s="29">
        <v>45826.644560185203</v>
      </c>
      <c r="C35" s="2" t="s">
        <v>16</v>
      </c>
      <c r="D35" s="2" t="s">
        <v>17</v>
      </c>
      <c r="E35" s="2" t="s">
        <v>18</v>
      </c>
      <c r="F35" s="33" t="s">
        <v>789</v>
      </c>
      <c r="G35" s="2" t="s">
        <v>23</v>
      </c>
      <c r="H35" s="33" t="s">
        <v>24</v>
      </c>
      <c r="I35" s="2" t="s">
        <v>19</v>
      </c>
      <c r="J35" s="3">
        <v>49.75</v>
      </c>
      <c r="K35" s="4">
        <v>1</v>
      </c>
      <c r="L35" s="3">
        <v>49.75</v>
      </c>
      <c r="M35" s="4">
        <v>0</v>
      </c>
      <c r="N35" s="3">
        <v>0</v>
      </c>
    </row>
    <row r="36" spans="1:14" ht="30" x14ac:dyDescent="0.25">
      <c r="A36" s="5" t="s">
        <v>790</v>
      </c>
      <c r="B36" s="30">
        <v>45829.500648148103</v>
      </c>
      <c r="C36" s="5" t="s">
        <v>16</v>
      </c>
      <c r="D36" s="5" t="s">
        <v>17</v>
      </c>
      <c r="E36" s="5" t="s">
        <v>18</v>
      </c>
      <c r="F36" s="34" t="s">
        <v>791</v>
      </c>
      <c r="G36" s="5" t="s">
        <v>37</v>
      </c>
      <c r="H36" s="34" t="s">
        <v>38</v>
      </c>
      <c r="I36" s="5" t="s">
        <v>19</v>
      </c>
      <c r="J36" s="6">
        <v>1902.16</v>
      </c>
      <c r="K36" s="7">
        <v>1</v>
      </c>
      <c r="L36" s="6">
        <v>1902.16</v>
      </c>
      <c r="M36" s="7">
        <v>0</v>
      </c>
      <c r="N36" s="6">
        <v>0</v>
      </c>
    </row>
    <row r="37" spans="1:14" ht="30" x14ac:dyDescent="0.25">
      <c r="A37" s="2" t="s">
        <v>792</v>
      </c>
      <c r="B37" s="29">
        <v>45834.382997685199</v>
      </c>
      <c r="C37" s="2" t="s">
        <v>16</v>
      </c>
      <c r="D37" s="2" t="s">
        <v>17</v>
      </c>
      <c r="E37" s="2" t="s">
        <v>18</v>
      </c>
      <c r="F37" s="33" t="s">
        <v>793</v>
      </c>
      <c r="G37" s="2" t="s">
        <v>114</v>
      </c>
      <c r="H37" s="33" t="s">
        <v>115</v>
      </c>
      <c r="I37" s="2" t="s">
        <v>19</v>
      </c>
      <c r="J37" s="3">
        <v>5209.3999999999996</v>
      </c>
      <c r="K37" s="4">
        <v>1</v>
      </c>
      <c r="L37" s="3">
        <v>294.2</v>
      </c>
      <c r="M37" s="4">
        <v>1</v>
      </c>
      <c r="N37" s="3">
        <v>4915.2</v>
      </c>
    </row>
    <row r="38" spans="1:14" ht="30" x14ac:dyDescent="0.25">
      <c r="A38" s="5" t="s">
        <v>794</v>
      </c>
      <c r="B38" s="30">
        <v>45813.651504629597</v>
      </c>
      <c r="C38" s="5" t="s">
        <v>16</v>
      </c>
      <c r="D38" s="5" t="s">
        <v>17</v>
      </c>
      <c r="E38" s="5" t="s">
        <v>18</v>
      </c>
      <c r="F38" s="34" t="s">
        <v>795</v>
      </c>
      <c r="G38" s="5" t="s">
        <v>435</v>
      </c>
      <c r="H38" s="34" t="s">
        <v>481</v>
      </c>
      <c r="I38" s="5" t="s">
        <v>19</v>
      </c>
      <c r="J38" s="6">
        <v>90.71</v>
      </c>
      <c r="K38" s="7">
        <v>1</v>
      </c>
      <c r="L38" s="6">
        <v>90.71</v>
      </c>
      <c r="M38" s="7">
        <v>0</v>
      </c>
      <c r="N38" s="6">
        <v>0</v>
      </c>
    </row>
    <row r="39" spans="1:14" ht="30" x14ac:dyDescent="0.25">
      <c r="A39" s="2" t="s">
        <v>796</v>
      </c>
      <c r="B39" s="29">
        <v>45813.654293981497</v>
      </c>
      <c r="C39" s="2" t="s">
        <v>16</v>
      </c>
      <c r="D39" s="2" t="s">
        <v>17</v>
      </c>
      <c r="E39" s="2" t="s">
        <v>18</v>
      </c>
      <c r="F39" s="33" t="s">
        <v>139</v>
      </c>
      <c r="G39" s="2" t="s">
        <v>21</v>
      </c>
      <c r="H39" s="33" t="s">
        <v>22</v>
      </c>
      <c r="I39" s="2" t="s">
        <v>19</v>
      </c>
      <c r="J39" s="3">
        <v>300</v>
      </c>
      <c r="K39" s="4">
        <v>1</v>
      </c>
      <c r="L39" s="3">
        <v>300</v>
      </c>
      <c r="M39" s="4">
        <v>0</v>
      </c>
      <c r="N39" s="3">
        <v>0</v>
      </c>
    </row>
    <row r="40" spans="1:14" ht="30" x14ac:dyDescent="0.25">
      <c r="A40" s="5" t="s">
        <v>797</v>
      </c>
      <c r="B40" s="30">
        <v>45817.414004629602</v>
      </c>
      <c r="C40" s="5" t="s">
        <v>16</v>
      </c>
      <c r="D40" s="5" t="s">
        <v>17</v>
      </c>
      <c r="E40" s="5" t="s">
        <v>18</v>
      </c>
      <c r="F40" s="34" t="s">
        <v>798</v>
      </c>
      <c r="G40" s="5" t="s">
        <v>43</v>
      </c>
      <c r="H40" s="34" t="s">
        <v>44</v>
      </c>
      <c r="I40" s="5" t="s">
        <v>19</v>
      </c>
      <c r="J40" s="6">
        <v>155.19999999999999</v>
      </c>
      <c r="K40" s="7">
        <v>1</v>
      </c>
      <c r="L40" s="6">
        <v>155.19999999999999</v>
      </c>
      <c r="M40" s="7">
        <v>0</v>
      </c>
      <c r="N40" s="6">
        <v>0</v>
      </c>
    </row>
    <row r="41" spans="1:14" ht="30" x14ac:dyDescent="0.25">
      <c r="A41" s="2" t="s">
        <v>799</v>
      </c>
      <c r="B41" s="29">
        <v>45817.448715277802</v>
      </c>
      <c r="C41" s="2" t="s">
        <v>16</v>
      </c>
      <c r="D41" s="2" t="s">
        <v>17</v>
      </c>
      <c r="E41" s="2" t="s">
        <v>18</v>
      </c>
      <c r="F41" s="33" t="s">
        <v>800</v>
      </c>
      <c r="G41" s="2" t="s">
        <v>25</v>
      </c>
      <c r="H41" s="33" t="s">
        <v>26</v>
      </c>
      <c r="I41" s="2" t="s">
        <v>19</v>
      </c>
      <c r="J41" s="3">
        <v>75</v>
      </c>
      <c r="K41" s="4">
        <v>1</v>
      </c>
      <c r="L41" s="3">
        <v>75</v>
      </c>
      <c r="M41" s="4">
        <v>0</v>
      </c>
      <c r="N41" s="3">
        <v>0</v>
      </c>
    </row>
    <row r="42" spans="1:14" ht="30" x14ac:dyDescent="0.25">
      <c r="A42" s="5" t="s">
        <v>801</v>
      </c>
      <c r="B42" s="30">
        <v>45826.653969907398</v>
      </c>
      <c r="C42" s="5" t="s">
        <v>16</v>
      </c>
      <c r="D42" s="5" t="s">
        <v>17</v>
      </c>
      <c r="E42" s="5" t="s">
        <v>18</v>
      </c>
      <c r="F42" s="34" t="s">
        <v>30</v>
      </c>
      <c r="G42" s="5" t="s">
        <v>31</v>
      </c>
      <c r="H42" s="34" t="s">
        <v>32</v>
      </c>
      <c r="I42" s="5" t="s">
        <v>19</v>
      </c>
      <c r="J42" s="6">
        <v>108</v>
      </c>
      <c r="K42" s="7">
        <v>1</v>
      </c>
      <c r="L42" s="6">
        <v>108</v>
      </c>
      <c r="M42" s="7">
        <v>0</v>
      </c>
      <c r="N42" s="6">
        <v>0</v>
      </c>
    </row>
    <row r="43" spans="1:14" ht="30" x14ac:dyDescent="0.25">
      <c r="A43" s="2" t="s">
        <v>802</v>
      </c>
      <c r="B43" s="29">
        <v>45826.6567476852</v>
      </c>
      <c r="C43" s="2" t="s">
        <v>16</v>
      </c>
      <c r="D43" s="2" t="s">
        <v>17</v>
      </c>
      <c r="E43" s="2" t="s">
        <v>18</v>
      </c>
      <c r="F43" s="33" t="s">
        <v>803</v>
      </c>
      <c r="G43" s="2" t="s">
        <v>706</v>
      </c>
      <c r="H43" s="33" t="s">
        <v>707</v>
      </c>
      <c r="I43" s="2" t="s">
        <v>19</v>
      </c>
      <c r="J43" s="3">
        <v>20</v>
      </c>
      <c r="K43" s="4">
        <v>1</v>
      </c>
      <c r="L43" s="3">
        <v>20</v>
      </c>
      <c r="M43" s="4">
        <v>0</v>
      </c>
      <c r="N43" s="3">
        <v>0</v>
      </c>
    </row>
    <row r="44" spans="1:14" x14ac:dyDescent="0.25">
      <c r="A44" s="5" t="s">
        <v>804</v>
      </c>
      <c r="B44" s="30">
        <v>45827.421759259298</v>
      </c>
      <c r="C44" s="5" t="s">
        <v>16</v>
      </c>
      <c r="D44" s="5" t="s">
        <v>17</v>
      </c>
      <c r="E44" s="5" t="s">
        <v>18</v>
      </c>
      <c r="F44" s="34" t="s">
        <v>332</v>
      </c>
      <c r="G44" s="5" t="s">
        <v>805</v>
      </c>
      <c r="H44" s="34" t="s">
        <v>806</v>
      </c>
      <c r="I44" s="5" t="s">
        <v>19</v>
      </c>
      <c r="J44" s="6">
        <v>15</v>
      </c>
      <c r="K44" s="7">
        <v>1</v>
      </c>
      <c r="L44" s="6">
        <v>15</v>
      </c>
      <c r="M44" s="7">
        <v>0</v>
      </c>
      <c r="N44" s="6">
        <v>0</v>
      </c>
    </row>
    <row r="45" spans="1:14" ht="30" x14ac:dyDescent="0.25">
      <c r="A45" s="2" t="s">
        <v>807</v>
      </c>
      <c r="B45" s="29">
        <v>45831.531909722202</v>
      </c>
      <c r="C45" s="2" t="s">
        <v>16</v>
      </c>
      <c r="D45" s="2" t="s">
        <v>17</v>
      </c>
      <c r="E45" s="2" t="s">
        <v>18</v>
      </c>
      <c r="F45" s="33" t="s">
        <v>808</v>
      </c>
      <c r="G45" s="2" t="s">
        <v>114</v>
      </c>
      <c r="H45" s="33" t="s">
        <v>115</v>
      </c>
      <c r="I45" s="2" t="s">
        <v>19</v>
      </c>
      <c r="J45" s="3">
        <v>13758.33</v>
      </c>
      <c r="K45" s="4">
        <v>1</v>
      </c>
      <c r="L45" s="3">
        <v>1217.8800000000001</v>
      </c>
      <c r="M45" s="4">
        <v>1</v>
      </c>
      <c r="N45" s="3">
        <v>12540.45</v>
      </c>
    </row>
    <row r="46" spans="1:14" ht="30" x14ac:dyDescent="0.25">
      <c r="A46" s="5" t="s">
        <v>809</v>
      </c>
      <c r="B46" s="30">
        <v>45812.4867592593</v>
      </c>
      <c r="C46" s="5" t="s">
        <v>16</v>
      </c>
      <c r="D46" s="5" t="s">
        <v>17</v>
      </c>
      <c r="E46" s="5" t="s">
        <v>18</v>
      </c>
      <c r="F46" s="34" t="s">
        <v>810</v>
      </c>
      <c r="G46" s="5" t="s">
        <v>39</v>
      </c>
      <c r="H46" s="34" t="s">
        <v>40</v>
      </c>
      <c r="I46" s="5" t="s">
        <v>19</v>
      </c>
      <c r="J46" s="6">
        <v>94</v>
      </c>
      <c r="K46" s="7">
        <v>1</v>
      </c>
      <c r="L46" s="6">
        <v>94</v>
      </c>
      <c r="M46" s="7">
        <v>0</v>
      </c>
      <c r="N46" s="6">
        <v>0</v>
      </c>
    </row>
    <row r="47" spans="1:14" x14ac:dyDescent="0.25">
      <c r="A47" s="2" t="s">
        <v>811</v>
      </c>
      <c r="B47" s="29">
        <v>45813.630671296298</v>
      </c>
      <c r="C47" s="2" t="s">
        <v>16</v>
      </c>
      <c r="D47" s="2" t="s">
        <v>17</v>
      </c>
      <c r="E47" s="2" t="s">
        <v>18</v>
      </c>
      <c r="F47" s="33" t="s">
        <v>812</v>
      </c>
      <c r="G47" s="2" t="s">
        <v>813</v>
      </c>
      <c r="H47" s="33" t="s">
        <v>814</v>
      </c>
      <c r="I47" s="2" t="s">
        <v>19</v>
      </c>
      <c r="J47" s="3">
        <v>80</v>
      </c>
      <c r="K47" s="4">
        <v>1</v>
      </c>
      <c r="L47" s="3">
        <v>80</v>
      </c>
      <c r="M47" s="4">
        <v>0</v>
      </c>
      <c r="N47" s="3">
        <v>0</v>
      </c>
    </row>
    <row r="48" spans="1:14" ht="30" x14ac:dyDescent="0.25">
      <c r="A48" s="5" t="s">
        <v>815</v>
      </c>
      <c r="B48" s="30">
        <v>45817.409502314797</v>
      </c>
      <c r="C48" s="5" t="s">
        <v>16</v>
      </c>
      <c r="D48" s="5" t="s">
        <v>17</v>
      </c>
      <c r="E48" s="5" t="s">
        <v>18</v>
      </c>
      <c r="F48" s="34" t="s">
        <v>816</v>
      </c>
      <c r="G48" s="5" t="s">
        <v>62</v>
      </c>
      <c r="H48" s="34" t="s">
        <v>63</v>
      </c>
      <c r="I48" s="5" t="s">
        <v>19</v>
      </c>
      <c r="J48" s="6">
        <v>63.2</v>
      </c>
      <c r="K48" s="7">
        <v>1</v>
      </c>
      <c r="L48" s="6">
        <v>63.2</v>
      </c>
      <c r="M48" s="7">
        <v>0</v>
      </c>
      <c r="N48" s="6">
        <v>0</v>
      </c>
    </row>
    <row r="49" spans="1:14" ht="30" x14ac:dyDescent="0.25">
      <c r="A49" s="2" t="s">
        <v>817</v>
      </c>
      <c r="B49" s="29">
        <v>45817.435416666704</v>
      </c>
      <c r="C49" s="2" t="s">
        <v>16</v>
      </c>
      <c r="D49" s="2" t="s">
        <v>17</v>
      </c>
      <c r="E49" s="2" t="s">
        <v>18</v>
      </c>
      <c r="F49" s="33" t="s">
        <v>30</v>
      </c>
      <c r="G49" s="2" t="s">
        <v>31</v>
      </c>
      <c r="H49" s="33" t="s">
        <v>32</v>
      </c>
      <c r="I49" s="2" t="s">
        <v>19</v>
      </c>
      <c r="J49" s="3">
        <v>72</v>
      </c>
      <c r="K49" s="4">
        <v>1</v>
      </c>
      <c r="L49" s="3">
        <v>72</v>
      </c>
      <c r="M49" s="4">
        <v>0</v>
      </c>
      <c r="N49" s="3">
        <v>0</v>
      </c>
    </row>
    <row r="50" spans="1:14" ht="30" x14ac:dyDescent="0.25">
      <c r="A50" s="5" t="s">
        <v>818</v>
      </c>
      <c r="B50" s="30">
        <v>45826.659340277802</v>
      </c>
      <c r="C50" s="5" t="s">
        <v>16</v>
      </c>
      <c r="D50" s="5" t="s">
        <v>17</v>
      </c>
      <c r="E50" s="5" t="s">
        <v>18</v>
      </c>
      <c r="F50" s="34" t="s">
        <v>819</v>
      </c>
      <c r="G50" s="5" t="s">
        <v>706</v>
      </c>
      <c r="H50" s="34" t="s">
        <v>707</v>
      </c>
      <c r="I50" s="5" t="s">
        <v>19</v>
      </c>
      <c r="J50" s="6">
        <v>20</v>
      </c>
      <c r="K50" s="7">
        <v>1</v>
      </c>
      <c r="L50" s="6">
        <v>20</v>
      </c>
      <c r="M50" s="7">
        <v>0</v>
      </c>
      <c r="N50" s="6">
        <v>0</v>
      </c>
    </row>
    <row r="51" spans="1:14" ht="30" x14ac:dyDescent="0.25">
      <c r="A51" s="2" t="s">
        <v>820</v>
      </c>
      <c r="B51" s="29">
        <v>45826.661423611098</v>
      </c>
      <c r="C51" s="2" t="s">
        <v>16</v>
      </c>
      <c r="D51" s="2" t="s">
        <v>17</v>
      </c>
      <c r="E51" s="2" t="s">
        <v>18</v>
      </c>
      <c r="F51" s="33" t="s">
        <v>821</v>
      </c>
      <c r="G51" s="2" t="s">
        <v>706</v>
      </c>
      <c r="H51" s="33" t="s">
        <v>707</v>
      </c>
      <c r="I51" s="2" t="s">
        <v>19</v>
      </c>
      <c r="J51" s="3">
        <v>20</v>
      </c>
      <c r="K51" s="4">
        <v>1</v>
      </c>
      <c r="L51" s="3">
        <v>20</v>
      </c>
      <c r="M51" s="4">
        <v>0</v>
      </c>
      <c r="N51" s="3">
        <v>0</v>
      </c>
    </row>
    <row r="52" spans="1:14" ht="30" x14ac:dyDescent="0.25">
      <c r="A52" s="5" t="s">
        <v>822</v>
      </c>
      <c r="B52" s="30">
        <v>45829.448136574101</v>
      </c>
      <c r="C52" s="5" t="s">
        <v>16</v>
      </c>
      <c r="D52" s="5" t="s">
        <v>17</v>
      </c>
      <c r="E52" s="5" t="s">
        <v>18</v>
      </c>
      <c r="F52" s="34" t="s">
        <v>823</v>
      </c>
      <c r="G52" s="5" t="s">
        <v>33</v>
      </c>
      <c r="H52" s="34" t="s">
        <v>34</v>
      </c>
      <c r="I52" s="5" t="s">
        <v>19</v>
      </c>
      <c r="J52" s="6">
        <v>199</v>
      </c>
      <c r="K52" s="7">
        <v>1</v>
      </c>
      <c r="L52" s="6">
        <v>199</v>
      </c>
      <c r="M52" s="7">
        <v>0</v>
      </c>
      <c r="N52" s="6">
        <v>0</v>
      </c>
    </row>
    <row r="53" spans="1:14" ht="30" x14ac:dyDescent="0.25">
      <c r="A53" s="2" t="s">
        <v>824</v>
      </c>
      <c r="B53" s="29">
        <v>45829.454629629603</v>
      </c>
      <c r="C53" s="2" t="s">
        <v>16</v>
      </c>
      <c r="D53" s="2" t="s">
        <v>17</v>
      </c>
      <c r="E53" s="2" t="s">
        <v>18</v>
      </c>
      <c r="F53" s="33" t="s">
        <v>825</v>
      </c>
      <c r="G53" s="2" t="s">
        <v>33</v>
      </c>
      <c r="H53" s="33" t="s">
        <v>34</v>
      </c>
      <c r="I53" s="2" t="s">
        <v>19</v>
      </c>
      <c r="J53" s="3">
        <v>90</v>
      </c>
      <c r="K53" s="4">
        <v>1</v>
      </c>
      <c r="L53" s="3">
        <v>90</v>
      </c>
      <c r="M53" s="4">
        <v>0</v>
      </c>
      <c r="N53" s="3">
        <v>0</v>
      </c>
    </row>
    <row r="54" spans="1:14" x14ac:dyDescent="0.25">
      <c r="A54" s="5" t="s">
        <v>826</v>
      </c>
      <c r="B54" s="30">
        <v>45831.468067129601</v>
      </c>
      <c r="C54" s="5" t="s">
        <v>16</v>
      </c>
      <c r="D54" s="5" t="s">
        <v>17</v>
      </c>
      <c r="E54" s="5" t="s">
        <v>18</v>
      </c>
      <c r="F54" s="34" t="s">
        <v>827</v>
      </c>
      <c r="G54" s="5" t="s">
        <v>660</v>
      </c>
      <c r="H54" s="34" t="s">
        <v>661</v>
      </c>
      <c r="I54" s="5" t="s">
        <v>19</v>
      </c>
      <c r="J54" s="6">
        <v>2250</v>
      </c>
      <c r="K54" s="7">
        <v>1</v>
      </c>
      <c r="L54" s="6">
        <v>2250</v>
      </c>
      <c r="M54" s="7">
        <v>0</v>
      </c>
      <c r="N54" s="6">
        <v>0</v>
      </c>
    </row>
    <row r="55" spans="1:14" ht="30" x14ac:dyDescent="0.25">
      <c r="A55" s="2" t="s">
        <v>828</v>
      </c>
      <c r="B55" s="29">
        <v>45831.484537037002</v>
      </c>
      <c r="C55" s="2" t="s">
        <v>16</v>
      </c>
      <c r="D55" s="2" t="s">
        <v>17</v>
      </c>
      <c r="E55" s="2" t="s">
        <v>18</v>
      </c>
      <c r="F55" s="33" t="s">
        <v>829</v>
      </c>
      <c r="G55" s="2" t="s">
        <v>581</v>
      </c>
      <c r="H55" s="33" t="s">
        <v>751</v>
      </c>
      <c r="I55" s="2" t="s">
        <v>19</v>
      </c>
      <c r="J55" s="3">
        <v>328.92</v>
      </c>
      <c r="K55" s="4">
        <v>1</v>
      </c>
      <c r="L55" s="3">
        <v>328.92</v>
      </c>
      <c r="M55" s="4">
        <v>0</v>
      </c>
      <c r="N55" s="3">
        <v>0</v>
      </c>
    </row>
    <row r="56" spans="1:14" x14ac:dyDescent="0.25">
      <c r="A56" s="5" t="s">
        <v>830</v>
      </c>
      <c r="B56" s="30">
        <v>45827.586377314801</v>
      </c>
      <c r="C56" s="5" t="s">
        <v>16</v>
      </c>
      <c r="D56" s="5" t="s">
        <v>17</v>
      </c>
      <c r="E56" s="5" t="s">
        <v>18</v>
      </c>
      <c r="F56" s="34" t="s">
        <v>831</v>
      </c>
      <c r="G56" s="5" t="s">
        <v>110</v>
      </c>
      <c r="H56" s="34" t="s">
        <v>111</v>
      </c>
      <c r="I56" s="5" t="s">
        <v>19</v>
      </c>
      <c r="J56" s="6">
        <v>92.4</v>
      </c>
      <c r="K56" s="7">
        <v>0</v>
      </c>
      <c r="L56" s="6">
        <v>0</v>
      </c>
      <c r="M56" s="7">
        <v>1</v>
      </c>
      <c r="N56" s="6">
        <v>92.4</v>
      </c>
    </row>
    <row r="57" spans="1:14" x14ac:dyDescent="0.25">
      <c r="A57" s="2" t="s">
        <v>832</v>
      </c>
      <c r="B57" s="29">
        <v>45815.484594907401</v>
      </c>
      <c r="C57" s="2" t="s">
        <v>16</v>
      </c>
      <c r="D57" s="2" t="s">
        <v>17</v>
      </c>
      <c r="E57" s="2" t="s">
        <v>18</v>
      </c>
      <c r="F57" s="33" t="s">
        <v>833</v>
      </c>
      <c r="G57" s="2" t="s">
        <v>660</v>
      </c>
      <c r="H57" s="33" t="s">
        <v>661</v>
      </c>
      <c r="I57" s="2" t="s">
        <v>19</v>
      </c>
      <c r="J57" s="3">
        <v>1500</v>
      </c>
      <c r="K57" s="4">
        <v>1</v>
      </c>
      <c r="L57" s="3">
        <v>1500</v>
      </c>
      <c r="M57" s="4">
        <v>0</v>
      </c>
      <c r="N57" s="3">
        <v>0</v>
      </c>
    </row>
    <row r="58" spans="1:14" ht="30" x14ac:dyDescent="0.25">
      <c r="A58" s="5" t="s">
        <v>834</v>
      </c>
      <c r="B58" s="30">
        <v>45831.476793981499</v>
      </c>
      <c r="C58" s="5" t="s">
        <v>16</v>
      </c>
      <c r="D58" s="5" t="s">
        <v>17</v>
      </c>
      <c r="E58" s="5" t="s">
        <v>18</v>
      </c>
      <c r="F58" s="34" t="s">
        <v>835</v>
      </c>
      <c r="G58" s="5" t="s">
        <v>581</v>
      </c>
      <c r="H58" s="34" t="s">
        <v>751</v>
      </c>
      <c r="I58" s="5" t="s">
        <v>19</v>
      </c>
      <c r="J58" s="6">
        <v>328.92</v>
      </c>
      <c r="K58" s="7">
        <v>1</v>
      </c>
      <c r="L58" s="6">
        <v>328.92</v>
      </c>
      <c r="M58" s="7">
        <v>0</v>
      </c>
      <c r="N58" s="6">
        <v>0</v>
      </c>
    </row>
    <row r="59" spans="1:14" ht="30" x14ac:dyDescent="0.25">
      <c r="A59" s="2" t="s">
        <v>836</v>
      </c>
      <c r="B59" s="29">
        <v>45817.503842592603</v>
      </c>
      <c r="C59" s="2" t="s">
        <v>16</v>
      </c>
      <c r="D59" s="2" t="s">
        <v>17</v>
      </c>
      <c r="E59" s="2" t="s">
        <v>18</v>
      </c>
      <c r="F59" s="33" t="s">
        <v>837</v>
      </c>
      <c r="G59" s="2" t="s">
        <v>39</v>
      </c>
      <c r="H59" s="33" t="s">
        <v>40</v>
      </c>
      <c r="I59" s="2" t="s">
        <v>19</v>
      </c>
      <c r="J59" s="3">
        <v>94</v>
      </c>
      <c r="K59" s="4">
        <v>1</v>
      </c>
      <c r="L59" s="3">
        <v>94</v>
      </c>
      <c r="M59" s="4">
        <v>0</v>
      </c>
      <c r="N59" s="3">
        <v>0</v>
      </c>
    </row>
    <row r="60" spans="1:14" ht="30" x14ac:dyDescent="0.25">
      <c r="A60" s="5" t="s">
        <v>838</v>
      </c>
      <c r="B60" s="30">
        <v>45819.363009259301</v>
      </c>
      <c r="C60" s="5" t="s">
        <v>16</v>
      </c>
      <c r="D60" s="5" t="s">
        <v>17</v>
      </c>
      <c r="E60" s="5" t="s">
        <v>18</v>
      </c>
      <c r="F60" s="34" t="s">
        <v>839</v>
      </c>
      <c r="G60" s="5" t="s">
        <v>136</v>
      </c>
      <c r="H60" s="34" t="s">
        <v>137</v>
      </c>
      <c r="I60" s="5" t="s">
        <v>19</v>
      </c>
      <c r="J60" s="6">
        <v>1000</v>
      </c>
      <c r="K60" s="7">
        <v>1</v>
      </c>
      <c r="L60" s="6">
        <v>1000</v>
      </c>
      <c r="M60" s="7">
        <v>0</v>
      </c>
      <c r="N60" s="6">
        <v>0</v>
      </c>
    </row>
    <row r="61" spans="1:14" ht="30" x14ac:dyDescent="0.25">
      <c r="A61" s="2" t="s">
        <v>840</v>
      </c>
      <c r="B61" s="29">
        <v>45820.658611111103</v>
      </c>
      <c r="C61" s="2" t="s">
        <v>16</v>
      </c>
      <c r="D61" s="2" t="s">
        <v>17</v>
      </c>
      <c r="E61" s="2" t="s">
        <v>18</v>
      </c>
      <c r="F61" s="33" t="s">
        <v>841</v>
      </c>
      <c r="G61" s="2" t="s">
        <v>33</v>
      </c>
      <c r="H61" s="33" t="s">
        <v>34</v>
      </c>
      <c r="I61" s="2" t="s">
        <v>19</v>
      </c>
      <c r="J61" s="3">
        <v>364</v>
      </c>
      <c r="K61" s="4">
        <v>1</v>
      </c>
      <c r="L61" s="3">
        <v>364</v>
      </c>
      <c r="M61" s="4">
        <v>0</v>
      </c>
      <c r="N61" s="3">
        <v>0</v>
      </c>
    </row>
    <row r="62" spans="1:14" x14ac:dyDescent="0.25">
      <c r="A62" s="5" t="s">
        <v>842</v>
      </c>
      <c r="B62" s="30">
        <v>45826.650960648098</v>
      </c>
      <c r="C62" s="5" t="s">
        <v>16</v>
      </c>
      <c r="D62" s="5" t="s">
        <v>17</v>
      </c>
      <c r="E62" s="5" t="s">
        <v>18</v>
      </c>
      <c r="F62" s="34" t="s">
        <v>843</v>
      </c>
      <c r="G62" s="5" t="s">
        <v>39</v>
      </c>
      <c r="H62" s="34" t="s">
        <v>40</v>
      </c>
      <c r="I62" s="5" t="s">
        <v>19</v>
      </c>
      <c r="J62" s="6">
        <v>70</v>
      </c>
      <c r="K62" s="7">
        <v>1</v>
      </c>
      <c r="L62" s="6">
        <v>70</v>
      </c>
      <c r="M62" s="7">
        <v>0</v>
      </c>
      <c r="N62" s="6">
        <v>0</v>
      </c>
    </row>
    <row r="63" spans="1:14" ht="30" x14ac:dyDescent="0.25">
      <c r="A63" s="2" t="s">
        <v>844</v>
      </c>
      <c r="B63" s="29">
        <v>45827.580486111103</v>
      </c>
      <c r="C63" s="2" t="s">
        <v>16</v>
      </c>
      <c r="D63" s="2" t="s">
        <v>17</v>
      </c>
      <c r="E63" s="2" t="s">
        <v>18</v>
      </c>
      <c r="F63" s="33" t="s">
        <v>20</v>
      </c>
      <c r="G63" s="2" t="s">
        <v>21</v>
      </c>
      <c r="H63" s="33" t="s">
        <v>22</v>
      </c>
      <c r="I63" s="2" t="s">
        <v>19</v>
      </c>
      <c r="J63" s="3">
        <v>59.98</v>
      </c>
      <c r="K63" s="4">
        <v>1</v>
      </c>
      <c r="L63" s="3">
        <v>59.98</v>
      </c>
      <c r="M63" s="4">
        <v>0</v>
      </c>
      <c r="N63" s="3">
        <v>0</v>
      </c>
    </row>
    <row r="64" spans="1:14" ht="30" x14ac:dyDescent="0.25">
      <c r="A64" s="5" t="s">
        <v>845</v>
      </c>
      <c r="B64" s="30">
        <v>45833.642118055599</v>
      </c>
      <c r="C64" s="5" t="s">
        <v>16</v>
      </c>
      <c r="D64" s="5" t="s">
        <v>17</v>
      </c>
      <c r="E64" s="5" t="s">
        <v>18</v>
      </c>
      <c r="F64" s="34" t="s">
        <v>846</v>
      </c>
      <c r="G64" s="5" t="s">
        <v>114</v>
      </c>
      <c r="H64" s="34" t="s">
        <v>115</v>
      </c>
      <c r="I64" s="5" t="s">
        <v>19</v>
      </c>
      <c r="J64" s="6">
        <v>18626.78</v>
      </c>
      <c r="K64" s="7">
        <v>1</v>
      </c>
      <c r="L64" s="6">
        <v>18626.78</v>
      </c>
      <c r="M64" s="7">
        <v>0</v>
      </c>
      <c r="N64" s="6">
        <v>0</v>
      </c>
    </row>
    <row r="65" spans="1:14" x14ac:dyDescent="0.25">
      <c r="A65" s="46" t="s">
        <v>313</v>
      </c>
      <c r="B65" s="47"/>
      <c r="C65" s="46" t="s">
        <v>45</v>
      </c>
      <c r="D65" s="46" t="s">
        <v>45</v>
      </c>
      <c r="E65" s="46" t="s">
        <v>45</v>
      </c>
      <c r="F65" s="46" t="s">
        <v>45</v>
      </c>
      <c r="G65" s="46" t="s">
        <v>45</v>
      </c>
      <c r="H65" s="46" t="s">
        <v>45</v>
      </c>
      <c r="I65" s="46" t="s">
        <v>45</v>
      </c>
      <c r="J65" s="32">
        <v>97876.86</v>
      </c>
      <c r="K65" s="31">
        <v>52</v>
      </c>
      <c r="L65" s="32">
        <v>53029.02</v>
      </c>
      <c r="M65" s="31">
        <v>7</v>
      </c>
      <c r="N65" s="32">
        <v>44847.839999999997</v>
      </c>
    </row>
  </sheetData>
  <mergeCells count="10">
    <mergeCell ref="A7:G7"/>
    <mergeCell ref="A8:G8"/>
    <mergeCell ref="A65:I65"/>
    <mergeCell ref="A9:G9"/>
    <mergeCell ref="A1:G1"/>
    <mergeCell ref="A2:G2"/>
    <mergeCell ref="A3:G3"/>
    <mergeCell ref="A4:G4"/>
    <mergeCell ref="A5:G5"/>
    <mergeCell ref="A6:G6"/>
  </mergeCells>
  <pageMargins left="0.70866141732283472" right="0.70866141732283472" top="0.74803149606299213" bottom="0.74803149606299213" header="0.31496062992125984" footer="0.31496062992125984"/>
  <pageSetup scale="39" fitToHeight="0"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3458-7DB3-412A-B359-A235F9057091}">
  <sheetPr>
    <pageSetUpPr fitToPage="1"/>
  </sheetPr>
  <dimension ref="A1:N127"/>
  <sheetViews>
    <sheetView showGridLines="0" tabSelected="1" workbookViewId="0">
      <selection sqref="A1:N89"/>
    </sheetView>
  </sheetViews>
  <sheetFormatPr baseColWidth="10" defaultColWidth="9.140625" defaultRowHeight="15" x14ac:dyDescent="0.25"/>
  <cols>
    <col min="1" max="1" width="12.5703125" customWidth="1"/>
    <col min="2" max="2" width="11.7109375" customWidth="1"/>
    <col min="3" max="3" width="32.85546875" customWidth="1"/>
    <col min="4" max="4" width="9.42578125" customWidth="1"/>
    <col min="5" max="5" width="36.7109375" hidden="1" customWidth="1"/>
    <col min="6" max="6" width="109.5703125" style="35" customWidth="1"/>
    <col min="7" max="7" width="10.140625" customWidth="1"/>
    <col min="8" max="8" width="36.28515625" style="35" customWidth="1"/>
    <col min="9" max="9" width="10.140625" customWidth="1"/>
    <col min="10" max="10" width="14.28515625" customWidth="1"/>
    <col min="11" max="11" width="12.28515625" customWidth="1"/>
    <col min="12" max="12" width="18.7109375" customWidth="1"/>
    <col min="13" max="13" width="14.85546875" customWidth="1"/>
    <col min="14" max="14" width="18.140625" customWidth="1"/>
  </cols>
  <sheetData>
    <row r="1" spans="1:14" s="19" customFormat="1" ht="15.75" x14ac:dyDescent="0.25">
      <c r="A1" s="44" t="s">
        <v>46</v>
      </c>
      <c r="B1" s="44"/>
      <c r="C1" s="44"/>
      <c r="D1" s="44"/>
      <c r="E1" s="44"/>
      <c r="F1" s="44"/>
      <c r="G1" s="44"/>
      <c r="H1" s="36"/>
    </row>
    <row r="2" spans="1:14" s="19" customFormat="1" ht="15.75" x14ac:dyDescent="0.25">
      <c r="A2" s="44" t="s">
        <v>47</v>
      </c>
      <c r="B2" s="44"/>
      <c r="C2" s="44"/>
      <c r="D2" s="44"/>
      <c r="E2" s="44"/>
      <c r="F2" s="44"/>
      <c r="G2" s="44"/>
      <c r="H2" s="36"/>
    </row>
    <row r="3" spans="1:14" s="19" customFormat="1" ht="15.75" customHeight="1" x14ac:dyDescent="0.25">
      <c r="A3" s="45" t="s">
        <v>48</v>
      </c>
      <c r="B3" s="45"/>
      <c r="C3" s="45"/>
      <c r="D3" s="45"/>
      <c r="E3" s="45"/>
      <c r="F3" s="45"/>
      <c r="G3" s="45"/>
      <c r="H3" s="36"/>
    </row>
    <row r="4" spans="1:14" s="19" customFormat="1" ht="15.75" x14ac:dyDescent="0.25">
      <c r="A4" s="44" t="s">
        <v>49</v>
      </c>
      <c r="B4" s="44"/>
      <c r="C4" s="44"/>
      <c r="D4" s="44"/>
      <c r="E4" s="44"/>
      <c r="F4" s="44"/>
      <c r="G4" s="44"/>
      <c r="H4" s="36"/>
    </row>
    <row r="5" spans="1:14" s="19" customFormat="1" ht="15.75" x14ac:dyDescent="0.25">
      <c r="A5" s="44" t="s">
        <v>50</v>
      </c>
      <c r="B5" s="44"/>
      <c r="C5" s="44"/>
      <c r="D5" s="44"/>
      <c r="E5" s="44"/>
      <c r="F5" s="44"/>
      <c r="G5" s="44"/>
      <c r="H5" s="36"/>
    </row>
    <row r="6" spans="1:14" s="19" customFormat="1" ht="15.75" x14ac:dyDescent="0.25">
      <c r="A6" s="44" t="s">
        <v>51</v>
      </c>
      <c r="B6" s="44"/>
      <c r="C6" s="44"/>
      <c r="D6" s="44"/>
      <c r="E6" s="44"/>
      <c r="F6" s="44"/>
      <c r="G6" s="44"/>
      <c r="H6" s="36"/>
    </row>
    <row r="7" spans="1:14" s="19" customFormat="1" ht="15.75" x14ac:dyDescent="0.25">
      <c r="A7" s="44" t="s">
        <v>847</v>
      </c>
      <c r="B7" s="44"/>
      <c r="C7" s="44"/>
      <c r="D7" s="44"/>
      <c r="E7" s="44"/>
      <c r="F7" s="44"/>
      <c r="G7" s="44"/>
      <c r="H7" s="36"/>
    </row>
    <row r="8" spans="1:14" s="19" customFormat="1" ht="15.75" x14ac:dyDescent="0.25">
      <c r="A8" s="44" t="s">
        <v>848</v>
      </c>
      <c r="B8" s="44"/>
      <c r="C8" s="44"/>
      <c r="D8" s="44"/>
      <c r="E8" s="44"/>
      <c r="F8" s="44"/>
      <c r="G8" s="44"/>
      <c r="H8" s="36"/>
    </row>
    <row r="9" spans="1:14" s="19" customFormat="1" ht="31.5" x14ac:dyDescent="0.25">
      <c r="A9" s="48" t="s">
        <v>18</v>
      </c>
      <c r="B9" s="48"/>
      <c r="C9" s="48"/>
      <c r="D9" s="48"/>
      <c r="E9" s="48"/>
      <c r="F9" s="48"/>
      <c r="G9" s="48"/>
      <c r="H9" s="36"/>
    </row>
    <row r="10" spans="1:14" ht="63" x14ac:dyDescent="0.25">
      <c r="A10" s="1" t="s">
        <v>0</v>
      </c>
      <c r="B10" s="8" t="s">
        <v>738</v>
      </c>
      <c r="C10" s="1" t="s">
        <v>1</v>
      </c>
      <c r="D10" s="1" t="s">
        <v>2</v>
      </c>
      <c r="E10" s="1" t="s">
        <v>3</v>
      </c>
      <c r="F10" s="8" t="s">
        <v>5</v>
      </c>
      <c r="G10" s="1" t="s">
        <v>6</v>
      </c>
      <c r="H10" s="8" t="s">
        <v>7</v>
      </c>
      <c r="I10" s="1" t="s">
        <v>8</v>
      </c>
      <c r="J10" s="1" t="s">
        <v>9</v>
      </c>
      <c r="K10" s="8" t="s">
        <v>12</v>
      </c>
      <c r="L10" s="1" t="s">
        <v>13</v>
      </c>
      <c r="M10" s="8" t="s">
        <v>14</v>
      </c>
      <c r="N10" s="8" t="s">
        <v>15</v>
      </c>
    </row>
    <row r="11" spans="1:14" x14ac:dyDescent="0.25">
      <c r="A11" s="2" t="s">
        <v>849</v>
      </c>
      <c r="B11" s="29">
        <v>45839.489560185197</v>
      </c>
      <c r="C11" s="2" t="s">
        <v>16</v>
      </c>
      <c r="D11" s="2" t="s">
        <v>17</v>
      </c>
      <c r="E11" s="2" t="s">
        <v>18</v>
      </c>
      <c r="F11" s="2" t="s">
        <v>850</v>
      </c>
      <c r="G11" s="2" t="s">
        <v>851</v>
      </c>
      <c r="H11" s="2" t="s">
        <v>852</v>
      </c>
      <c r="I11" s="2" t="s">
        <v>19</v>
      </c>
      <c r="J11" s="3">
        <v>10</v>
      </c>
      <c r="K11" s="4">
        <v>1</v>
      </c>
      <c r="L11" s="3">
        <v>10</v>
      </c>
      <c r="M11" s="4">
        <v>0</v>
      </c>
      <c r="N11" s="3">
        <v>0</v>
      </c>
    </row>
    <row r="12" spans="1:14" x14ac:dyDescent="0.25">
      <c r="A12" s="5" t="s">
        <v>853</v>
      </c>
      <c r="B12" s="30">
        <v>45839.728391203702</v>
      </c>
      <c r="C12" s="5" t="s">
        <v>16</v>
      </c>
      <c r="D12" s="5" t="s">
        <v>17</v>
      </c>
      <c r="E12" s="5" t="s">
        <v>18</v>
      </c>
      <c r="F12" s="5" t="s">
        <v>854</v>
      </c>
      <c r="G12" s="5" t="s">
        <v>855</v>
      </c>
      <c r="H12" s="5" t="s">
        <v>856</v>
      </c>
      <c r="I12" s="5" t="s">
        <v>19</v>
      </c>
      <c r="J12" s="6">
        <v>135</v>
      </c>
      <c r="K12" s="7">
        <v>1</v>
      </c>
      <c r="L12" s="6">
        <v>135</v>
      </c>
      <c r="M12" s="7">
        <v>0</v>
      </c>
      <c r="N12" s="6">
        <v>0</v>
      </c>
    </row>
    <row r="13" spans="1:14" x14ac:dyDescent="0.25">
      <c r="A13" s="2" t="s">
        <v>857</v>
      </c>
      <c r="B13" s="29">
        <v>45841.515115740702</v>
      </c>
      <c r="C13" s="2" t="s">
        <v>16</v>
      </c>
      <c r="D13" s="2" t="s">
        <v>17</v>
      </c>
      <c r="E13" s="2" t="s">
        <v>18</v>
      </c>
      <c r="F13" s="2" t="s">
        <v>858</v>
      </c>
      <c r="G13" s="2" t="s">
        <v>581</v>
      </c>
      <c r="H13" s="2" t="s">
        <v>751</v>
      </c>
      <c r="I13" s="2" t="s">
        <v>19</v>
      </c>
      <c r="J13" s="3">
        <v>328.88</v>
      </c>
      <c r="K13" s="4">
        <v>1</v>
      </c>
      <c r="L13" s="3">
        <v>328.88</v>
      </c>
      <c r="M13" s="4">
        <v>0</v>
      </c>
      <c r="N13" s="3">
        <v>0</v>
      </c>
    </row>
    <row r="14" spans="1:14" x14ac:dyDescent="0.25">
      <c r="A14" s="5" t="s">
        <v>859</v>
      </c>
      <c r="B14" s="30">
        <v>45841.518900463001</v>
      </c>
      <c r="C14" s="5" t="s">
        <v>16</v>
      </c>
      <c r="D14" s="5" t="s">
        <v>17</v>
      </c>
      <c r="E14" s="5" t="s">
        <v>18</v>
      </c>
      <c r="F14" s="5" t="s">
        <v>860</v>
      </c>
      <c r="G14" s="5" t="s">
        <v>581</v>
      </c>
      <c r="H14" s="5" t="s">
        <v>751</v>
      </c>
      <c r="I14" s="5" t="s">
        <v>19</v>
      </c>
      <c r="J14" s="6">
        <v>255.79</v>
      </c>
      <c r="K14" s="7">
        <v>1</v>
      </c>
      <c r="L14" s="6">
        <v>255.79</v>
      </c>
      <c r="M14" s="7">
        <v>0</v>
      </c>
      <c r="N14" s="6">
        <v>0</v>
      </c>
    </row>
    <row r="15" spans="1:14" x14ac:dyDescent="0.25">
      <c r="A15" s="2" t="s">
        <v>861</v>
      </c>
      <c r="B15" s="29">
        <v>45846.353935185201</v>
      </c>
      <c r="C15" s="2" t="s">
        <v>16</v>
      </c>
      <c r="D15" s="2" t="s">
        <v>17</v>
      </c>
      <c r="E15" s="2" t="s">
        <v>18</v>
      </c>
      <c r="F15" s="2" t="s">
        <v>862</v>
      </c>
      <c r="G15" s="2" t="s">
        <v>21</v>
      </c>
      <c r="H15" s="2" t="s">
        <v>22</v>
      </c>
      <c r="I15" s="2" t="s">
        <v>19</v>
      </c>
      <c r="J15" s="3">
        <v>60</v>
      </c>
      <c r="K15" s="4">
        <v>1</v>
      </c>
      <c r="L15" s="3">
        <v>60</v>
      </c>
      <c r="M15" s="4">
        <v>0</v>
      </c>
      <c r="N15" s="3">
        <v>0</v>
      </c>
    </row>
    <row r="16" spans="1:14" x14ac:dyDescent="0.25">
      <c r="A16" s="5" t="s">
        <v>863</v>
      </c>
      <c r="B16" s="30">
        <v>45852.520231481503</v>
      </c>
      <c r="C16" s="5" t="s">
        <v>16</v>
      </c>
      <c r="D16" s="5" t="s">
        <v>17</v>
      </c>
      <c r="E16" s="5" t="s">
        <v>18</v>
      </c>
      <c r="F16" s="5" t="s">
        <v>30</v>
      </c>
      <c r="G16" s="5" t="s">
        <v>31</v>
      </c>
      <c r="H16" s="5" t="s">
        <v>32</v>
      </c>
      <c r="I16" s="5" t="s">
        <v>19</v>
      </c>
      <c r="J16" s="6">
        <v>36</v>
      </c>
      <c r="K16" s="7">
        <v>1</v>
      </c>
      <c r="L16" s="6">
        <v>36</v>
      </c>
      <c r="M16" s="7">
        <v>0</v>
      </c>
      <c r="N16" s="6">
        <v>0</v>
      </c>
    </row>
    <row r="17" spans="1:14" x14ac:dyDescent="0.25">
      <c r="A17" s="2" t="s">
        <v>864</v>
      </c>
      <c r="B17" s="29">
        <v>45856.460868055598</v>
      </c>
      <c r="C17" s="2" t="s">
        <v>16</v>
      </c>
      <c r="D17" s="2" t="s">
        <v>17</v>
      </c>
      <c r="E17" s="2" t="s">
        <v>18</v>
      </c>
      <c r="F17" s="2" t="s">
        <v>865</v>
      </c>
      <c r="G17" s="2" t="s">
        <v>37</v>
      </c>
      <c r="H17" s="2" t="s">
        <v>38</v>
      </c>
      <c r="I17" s="2" t="s">
        <v>19</v>
      </c>
      <c r="J17" s="3">
        <v>1396.65</v>
      </c>
      <c r="K17" s="4">
        <v>1</v>
      </c>
      <c r="L17" s="3">
        <v>1396.65</v>
      </c>
      <c r="M17" s="4">
        <v>0</v>
      </c>
      <c r="N17" s="3">
        <v>0</v>
      </c>
    </row>
    <row r="18" spans="1:14" x14ac:dyDescent="0.25">
      <c r="A18" s="5" t="s">
        <v>866</v>
      </c>
      <c r="B18" s="30">
        <v>45856.619270833296</v>
      </c>
      <c r="C18" s="5" t="s">
        <v>16</v>
      </c>
      <c r="D18" s="5" t="s">
        <v>17</v>
      </c>
      <c r="E18" s="5" t="s">
        <v>18</v>
      </c>
      <c r="F18" s="5" t="s">
        <v>867</v>
      </c>
      <c r="G18" s="5" t="s">
        <v>402</v>
      </c>
      <c r="H18" s="5" t="s">
        <v>476</v>
      </c>
      <c r="I18" s="5" t="s">
        <v>19</v>
      </c>
      <c r="J18" s="6">
        <v>11227.32</v>
      </c>
      <c r="K18" s="7">
        <v>1</v>
      </c>
      <c r="L18" s="6">
        <v>11227.32</v>
      </c>
      <c r="M18" s="7">
        <v>0</v>
      </c>
      <c r="N18" s="6">
        <v>0</v>
      </c>
    </row>
    <row r="19" spans="1:14" x14ac:dyDescent="0.25">
      <c r="A19" s="2" t="s">
        <v>868</v>
      </c>
      <c r="B19" s="29">
        <v>45859.401354166701</v>
      </c>
      <c r="C19" s="2" t="s">
        <v>16</v>
      </c>
      <c r="D19" s="2" t="s">
        <v>17</v>
      </c>
      <c r="E19" s="2" t="s">
        <v>18</v>
      </c>
      <c r="F19" s="2" t="s">
        <v>869</v>
      </c>
      <c r="G19" s="2" t="s">
        <v>21</v>
      </c>
      <c r="H19" s="2" t="s">
        <v>22</v>
      </c>
      <c r="I19" s="2" t="s">
        <v>19</v>
      </c>
      <c r="J19" s="3">
        <v>35</v>
      </c>
      <c r="K19" s="4">
        <v>1</v>
      </c>
      <c r="L19" s="3">
        <v>35</v>
      </c>
      <c r="M19" s="4">
        <v>0</v>
      </c>
      <c r="N19" s="3">
        <v>0</v>
      </c>
    </row>
    <row r="20" spans="1:14" x14ac:dyDescent="0.25">
      <c r="A20" s="5" t="s">
        <v>870</v>
      </c>
      <c r="B20" s="30">
        <v>45859.405300925901</v>
      </c>
      <c r="C20" s="5" t="s">
        <v>16</v>
      </c>
      <c r="D20" s="5" t="s">
        <v>17</v>
      </c>
      <c r="E20" s="5" t="s">
        <v>18</v>
      </c>
      <c r="F20" s="5" t="s">
        <v>871</v>
      </c>
      <c r="G20" s="5" t="s">
        <v>872</v>
      </c>
      <c r="H20" s="5" t="s">
        <v>873</v>
      </c>
      <c r="I20" s="5" t="s">
        <v>19</v>
      </c>
      <c r="J20" s="6">
        <v>5</v>
      </c>
      <c r="K20" s="7">
        <v>1</v>
      </c>
      <c r="L20" s="6">
        <v>5</v>
      </c>
      <c r="M20" s="7">
        <v>0</v>
      </c>
      <c r="N20" s="6">
        <v>0</v>
      </c>
    </row>
    <row r="21" spans="1:14" x14ac:dyDescent="0.25">
      <c r="A21" s="2" t="s">
        <v>874</v>
      </c>
      <c r="B21" s="29">
        <v>45864.485150462999</v>
      </c>
      <c r="C21" s="2" t="s">
        <v>16</v>
      </c>
      <c r="D21" s="2" t="s">
        <v>17</v>
      </c>
      <c r="E21" s="2" t="s">
        <v>18</v>
      </c>
      <c r="F21" s="2" t="s">
        <v>875</v>
      </c>
      <c r="G21" s="2" t="s">
        <v>102</v>
      </c>
      <c r="H21" s="2" t="s">
        <v>103</v>
      </c>
      <c r="I21" s="2" t="s">
        <v>19</v>
      </c>
      <c r="J21" s="3">
        <v>1733.28</v>
      </c>
      <c r="K21" s="4">
        <v>1</v>
      </c>
      <c r="L21" s="3">
        <v>1733.28</v>
      </c>
      <c r="M21" s="4">
        <v>0</v>
      </c>
      <c r="N21" s="3">
        <v>0</v>
      </c>
    </row>
    <row r="22" spans="1:14" x14ac:dyDescent="0.25">
      <c r="A22" s="5" t="s">
        <v>876</v>
      </c>
      <c r="B22" s="30">
        <v>45864.492222222201</v>
      </c>
      <c r="C22" s="5" t="s">
        <v>16</v>
      </c>
      <c r="D22" s="5" t="s">
        <v>17</v>
      </c>
      <c r="E22" s="5" t="s">
        <v>18</v>
      </c>
      <c r="F22" s="5" t="s">
        <v>877</v>
      </c>
      <c r="G22" s="5" t="s">
        <v>114</v>
      </c>
      <c r="H22" s="5" t="s">
        <v>115</v>
      </c>
      <c r="I22" s="5" t="s">
        <v>19</v>
      </c>
      <c r="J22" s="6">
        <v>12792</v>
      </c>
      <c r="K22" s="7">
        <v>1</v>
      </c>
      <c r="L22" s="6">
        <v>12792</v>
      </c>
      <c r="M22" s="7">
        <v>0</v>
      </c>
      <c r="N22" s="6">
        <v>0</v>
      </c>
    </row>
    <row r="23" spans="1:14" x14ac:dyDescent="0.25">
      <c r="A23" s="2" t="s">
        <v>878</v>
      </c>
      <c r="B23" s="29">
        <v>45864.495312500003</v>
      </c>
      <c r="C23" s="2" t="s">
        <v>16</v>
      </c>
      <c r="D23" s="2" t="s">
        <v>17</v>
      </c>
      <c r="E23" s="2" t="s">
        <v>18</v>
      </c>
      <c r="F23" s="2" t="s">
        <v>879</v>
      </c>
      <c r="G23" s="2" t="s">
        <v>102</v>
      </c>
      <c r="H23" s="2" t="s">
        <v>103</v>
      </c>
      <c r="I23" s="2" t="s">
        <v>19</v>
      </c>
      <c r="J23" s="3">
        <v>1588.84</v>
      </c>
      <c r="K23" s="4">
        <v>1</v>
      </c>
      <c r="L23" s="3">
        <v>1588.84</v>
      </c>
      <c r="M23" s="4">
        <v>0</v>
      </c>
      <c r="N23" s="3">
        <v>0</v>
      </c>
    </row>
    <row r="24" spans="1:14" x14ac:dyDescent="0.25">
      <c r="A24" s="5" t="s">
        <v>880</v>
      </c>
      <c r="B24" s="30">
        <v>45867.481273148202</v>
      </c>
      <c r="C24" s="5" t="s">
        <v>16</v>
      </c>
      <c r="D24" s="5" t="s">
        <v>17</v>
      </c>
      <c r="E24" s="5" t="s">
        <v>18</v>
      </c>
      <c r="F24" s="5" t="s">
        <v>881</v>
      </c>
      <c r="G24" s="5" t="s">
        <v>882</v>
      </c>
      <c r="H24" s="5" t="s">
        <v>883</v>
      </c>
      <c r="I24" s="5" t="s">
        <v>19</v>
      </c>
      <c r="J24" s="6">
        <v>175</v>
      </c>
      <c r="K24" s="7">
        <v>1</v>
      </c>
      <c r="L24" s="6">
        <v>175</v>
      </c>
      <c r="M24" s="7">
        <v>0</v>
      </c>
      <c r="N24" s="6">
        <v>0</v>
      </c>
    </row>
    <row r="25" spans="1:14" x14ac:dyDescent="0.25">
      <c r="A25" s="2" t="s">
        <v>884</v>
      </c>
      <c r="B25" s="29">
        <v>45867.4980208333</v>
      </c>
      <c r="C25" s="2" t="s">
        <v>16</v>
      </c>
      <c r="D25" s="2" t="s">
        <v>17</v>
      </c>
      <c r="E25" s="2" t="s">
        <v>18</v>
      </c>
      <c r="F25" s="2" t="s">
        <v>885</v>
      </c>
      <c r="G25" s="2" t="s">
        <v>25</v>
      </c>
      <c r="H25" s="2" t="s">
        <v>26</v>
      </c>
      <c r="I25" s="2" t="s">
        <v>19</v>
      </c>
      <c r="J25" s="3">
        <v>45</v>
      </c>
      <c r="K25" s="4">
        <v>1</v>
      </c>
      <c r="L25" s="3">
        <v>45</v>
      </c>
      <c r="M25" s="4">
        <v>0</v>
      </c>
      <c r="N25" s="3">
        <v>0</v>
      </c>
    </row>
    <row r="26" spans="1:14" x14ac:dyDescent="0.25">
      <c r="A26" s="5" t="s">
        <v>886</v>
      </c>
      <c r="B26" s="30">
        <v>45867.538460648102</v>
      </c>
      <c r="C26" s="5" t="s">
        <v>16</v>
      </c>
      <c r="D26" s="5" t="s">
        <v>17</v>
      </c>
      <c r="E26" s="5" t="s">
        <v>18</v>
      </c>
      <c r="F26" s="5" t="s">
        <v>887</v>
      </c>
      <c r="G26" s="5" t="s">
        <v>258</v>
      </c>
      <c r="H26" s="5" t="s">
        <v>259</v>
      </c>
      <c r="I26" s="5" t="s">
        <v>19</v>
      </c>
      <c r="J26" s="6">
        <v>150</v>
      </c>
      <c r="K26" s="7">
        <v>1</v>
      </c>
      <c r="L26" s="6">
        <v>150</v>
      </c>
      <c r="M26" s="7">
        <v>0</v>
      </c>
      <c r="N26" s="6">
        <v>0</v>
      </c>
    </row>
    <row r="27" spans="1:14" x14ac:dyDescent="0.25">
      <c r="A27" s="2" t="s">
        <v>888</v>
      </c>
      <c r="B27" s="29">
        <v>45840.491041666697</v>
      </c>
      <c r="C27" s="2" t="s">
        <v>16</v>
      </c>
      <c r="D27" s="2" t="s">
        <v>17</v>
      </c>
      <c r="E27" s="2" t="s">
        <v>18</v>
      </c>
      <c r="F27" s="2" t="s">
        <v>889</v>
      </c>
      <c r="G27" s="2" t="s">
        <v>890</v>
      </c>
      <c r="H27" s="2" t="s">
        <v>891</v>
      </c>
      <c r="I27" s="2" t="s">
        <v>19</v>
      </c>
      <c r="J27" s="3">
        <v>4180</v>
      </c>
      <c r="K27" s="4">
        <v>1</v>
      </c>
      <c r="L27" s="3">
        <v>4180</v>
      </c>
      <c r="M27" s="4">
        <v>0</v>
      </c>
      <c r="N27" s="3">
        <v>0</v>
      </c>
    </row>
    <row r="28" spans="1:14" x14ac:dyDescent="0.25">
      <c r="A28" s="5" t="s">
        <v>892</v>
      </c>
      <c r="B28" s="30">
        <v>45846.365960648101</v>
      </c>
      <c r="C28" s="5" t="s">
        <v>16</v>
      </c>
      <c r="D28" s="5" t="s">
        <v>17</v>
      </c>
      <c r="E28" s="5" t="s">
        <v>18</v>
      </c>
      <c r="F28" s="5" t="s">
        <v>893</v>
      </c>
      <c r="G28" s="5" t="s">
        <v>435</v>
      </c>
      <c r="H28" s="5" t="s">
        <v>481</v>
      </c>
      <c r="I28" s="5" t="s">
        <v>19</v>
      </c>
      <c r="J28" s="6">
        <v>84.99</v>
      </c>
      <c r="K28" s="7">
        <v>1</v>
      </c>
      <c r="L28" s="6">
        <v>84.99</v>
      </c>
      <c r="M28" s="7">
        <v>0</v>
      </c>
      <c r="N28" s="6">
        <v>0</v>
      </c>
    </row>
    <row r="29" spans="1:14" x14ac:dyDescent="0.25">
      <c r="A29" s="2" t="s">
        <v>894</v>
      </c>
      <c r="B29" s="29">
        <v>45846.382222222201</v>
      </c>
      <c r="C29" s="2" t="s">
        <v>16</v>
      </c>
      <c r="D29" s="2" t="s">
        <v>17</v>
      </c>
      <c r="E29" s="2" t="s">
        <v>18</v>
      </c>
      <c r="F29" s="2" t="s">
        <v>895</v>
      </c>
      <c r="G29" s="2" t="s">
        <v>43</v>
      </c>
      <c r="H29" s="2" t="s">
        <v>44</v>
      </c>
      <c r="I29" s="2" t="s">
        <v>19</v>
      </c>
      <c r="J29" s="3">
        <v>203.7</v>
      </c>
      <c r="K29" s="4">
        <v>1</v>
      </c>
      <c r="L29" s="3">
        <v>203.7</v>
      </c>
      <c r="M29" s="4">
        <v>0</v>
      </c>
      <c r="N29" s="3">
        <v>0</v>
      </c>
    </row>
    <row r="30" spans="1:14" x14ac:dyDescent="0.25">
      <c r="A30" s="5" t="s">
        <v>896</v>
      </c>
      <c r="B30" s="30">
        <v>45859.410578703697</v>
      </c>
      <c r="C30" s="5" t="s">
        <v>16</v>
      </c>
      <c r="D30" s="5" t="s">
        <v>17</v>
      </c>
      <c r="E30" s="5" t="s">
        <v>18</v>
      </c>
      <c r="F30" s="5" t="s">
        <v>897</v>
      </c>
      <c r="G30" s="5" t="s">
        <v>70</v>
      </c>
      <c r="H30" s="5" t="s">
        <v>71</v>
      </c>
      <c r="I30" s="5" t="s">
        <v>19</v>
      </c>
      <c r="J30" s="6">
        <v>418.4</v>
      </c>
      <c r="K30" s="7">
        <v>1</v>
      </c>
      <c r="L30" s="6">
        <v>418.4</v>
      </c>
      <c r="M30" s="7">
        <v>0</v>
      </c>
      <c r="N30" s="6">
        <v>0</v>
      </c>
    </row>
    <row r="31" spans="1:14" x14ac:dyDescent="0.25">
      <c r="A31" s="2" t="s">
        <v>898</v>
      </c>
      <c r="B31" s="29">
        <v>45859.416793981502</v>
      </c>
      <c r="C31" s="2" t="s">
        <v>16</v>
      </c>
      <c r="D31" s="2" t="s">
        <v>17</v>
      </c>
      <c r="E31" s="2" t="s">
        <v>18</v>
      </c>
      <c r="F31" s="2" t="s">
        <v>899</v>
      </c>
      <c r="G31" s="2" t="s">
        <v>900</v>
      </c>
      <c r="H31" s="2" t="s">
        <v>901</v>
      </c>
      <c r="I31" s="2" t="s">
        <v>19</v>
      </c>
      <c r="J31" s="3">
        <v>24</v>
      </c>
      <c r="K31" s="4">
        <v>1</v>
      </c>
      <c r="L31" s="3">
        <v>24</v>
      </c>
      <c r="M31" s="4">
        <v>0</v>
      </c>
      <c r="N31" s="3">
        <v>0</v>
      </c>
    </row>
    <row r="32" spans="1:14" x14ac:dyDescent="0.25">
      <c r="A32" s="5" t="s">
        <v>902</v>
      </c>
      <c r="B32" s="30">
        <v>45864.506608796299</v>
      </c>
      <c r="C32" s="5" t="s">
        <v>16</v>
      </c>
      <c r="D32" s="5" t="s">
        <v>17</v>
      </c>
      <c r="E32" s="5" t="s">
        <v>18</v>
      </c>
      <c r="F32" s="5" t="s">
        <v>903</v>
      </c>
      <c r="G32" s="5" t="s">
        <v>695</v>
      </c>
      <c r="H32" s="5" t="s">
        <v>696</v>
      </c>
      <c r="I32" s="5" t="s">
        <v>19</v>
      </c>
      <c r="J32" s="6">
        <v>3060</v>
      </c>
      <c r="K32" s="7">
        <v>1</v>
      </c>
      <c r="L32" s="6">
        <v>3060</v>
      </c>
      <c r="M32" s="7">
        <v>0</v>
      </c>
      <c r="N32" s="6">
        <v>0</v>
      </c>
    </row>
    <row r="33" spans="1:14" x14ac:dyDescent="0.25">
      <c r="A33" s="2" t="s">
        <v>904</v>
      </c>
      <c r="B33" s="29">
        <v>45839.482233796298</v>
      </c>
      <c r="C33" s="2" t="s">
        <v>16</v>
      </c>
      <c r="D33" s="2" t="s">
        <v>17</v>
      </c>
      <c r="E33" s="2" t="s">
        <v>18</v>
      </c>
      <c r="F33" s="2" t="s">
        <v>81</v>
      </c>
      <c r="G33" s="2" t="s">
        <v>39</v>
      </c>
      <c r="H33" s="2" t="s">
        <v>40</v>
      </c>
      <c r="I33" s="2" t="s">
        <v>19</v>
      </c>
      <c r="J33" s="3">
        <v>214</v>
      </c>
      <c r="K33" s="4">
        <v>1</v>
      </c>
      <c r="L33" s="3">
        <v>214</v>
      </c>
      <c r="M33" s="4">
        <v>0</v>
      </c>
      <c r="N33" s="3">
        <v>0</v>
      </c>
    </row>
    <row r="34" spans="1:14" x14ac:dyDescent="0.25">
      <c r="A34" s="5" t="s">
        <v>905</v>
      </c>
      <c r="B34" s="30">
        <v>45841.495416666701</v>
      </c>
      <c r="C34" s="5" t="s">
        <v>16</v>
      </c>
      <c r="D34" s="5" t="s">
        <v>17</v>
      </c>
      <c r="E34" s="5" t="s">
        <v>18</v>
      </c>
      <c r="F34" s="5" t="s">
        <v>906</v>
      </c>
      <c r="G34" s="5" t="s">
        <v>581</v>
      </c>
      <c r="H34" s="5" t="s">
        <v>751</v>
      </c>
      <c r="I34" s="5" t="s">
        <v>19</v>
      </c>
      <c r="J34" s="6">
        <v>730.84</v>
      </c>
      <c r="K34" s="7">
        <v>1</v>
      </c>
      <c r="L34" s="6">
        <v>730.84</v>
      </c>
      <c r="M34" s="7">
        <v>0</v>
      </c>
      <c r="N34" s="6">
        <v>0</v>
      </c>
    </row>
    <row r="35" spans="1:14" x14ac:dyDescent="0.25">
      <c r="A35" s="2" t="s">
        <v>907</v>
      </c>
      <c r="B35" s="29">
        <v>45841.512222222198</v>
      </c>
      <c r="C35" s="2" t="s">
        <v>16</v>
      </c>
      <c r="D35" s="2" t="s">
        <v>17</v>
      </c>
      <c r="E35" s="2" t="s">
        <v>18</v>
      </c>
      <c r="F35" s="2" t="s">
        <v>908</v>
      </c>
      <c r="G35" s="2" t="s">
        <v>581</v>
      </c>
      <c r="H35" s="2" t="s">
        <v>751</v>
      </c>
      <c r="I35" s="2" t="s">
        <v>19</v>
      </c>
      <c r="J35" s="3">
        <v>401.96</v>
      </c>
      <c r="K35" s="4">
        <v>1</v>
      </c>
      <c r="L35" s="3">
        <v>401.96</v>
      </c>
      <c r="M35" s="4">
        <v>0</v>
      </c>
      <c r="N35" s="3">
        <v>0</v>
      </c>
    </row>
    <row r="36" spans="1:14" x14ac:dyDescent="0.25">
      <c r="A36" s="5" t="s">
        <v>909</v>
      </c>
      <c r="B36" s="30">
        <v>45856.606620370403</v>
      </c>
      <c r="C36" s="5" t="s">
        <v>16</v>
      </c>
      <c r="D36" s="5" t="s">
        <v>17</v>
      </c>
      <c r="E36" s="5" t="s">
        <v>18</v>
      </c>
      <c r="F36" s="5" t="s">
        <v>910</v>
      </c>
      <c r="G36" s="5" t="s">
        <v>911</v>
      </c>
      <c r="H36" s="5" t="s">
        <v>912</v>
      </c>
      <c r="I36" s="5" t="s">
        <v>19</v>
      </c>
      <c r="J36" s="6">
        <v>13360</v>
      </c>
      <c r="K36" s="7">
        <v>1</v>
      </c>
      <c r="L36" s="6">
        <v>13360</v>
      </c>
      <c r="M36" s="7">
        <v>0</v>
      </c>
      <c r="N36" s="6">
        <v>0</v>
      </c>
    </row>
    <row r="37" spans="1:14" x14ac:dyDescent="0.25">
      <c r="A37" s="2" t="s">
        <v>913</v>
      </c>
      <c r="B37" s="29">
        <v>45864.431597222203</v>
      </c>
      <c r="C37" s="2" t="s">
        <v>16</v>
      </c>
      <c r="D37" s="2" t="s">
        <v>17</v>
      </c>
      <c r="E37" s="2" t="s">
        <v>18</v>
      </c>
      <c r="F37" s="2" t="s">
        <v>914</v>
      </c>
      <c r="G37" s="2" t="s">
        <v>872</v>
      </c>
      <c r="H37" s="2" t="s">
        <v>873</v>
      </c>
      <c r="I37" s="2" t="s">
        <v>19</v>
      </c>
      <c r="J37" s="3">
        <v>5</v>
      </c>
      <c r="K37" s="4">
        <v>1</v>
      </c>
      <c r="L37" s="3">
        <v>5</v>
      </c>
      <c r="M37" s="4">
        <v>0</v>
      </c>
      <c r="N37" s="3">
        <v>0</v>
      </c>
    </row>
    <row r="38" spans="1:14" x14ac:dyDescent="0.25">
      <c r="A38" s="5" t="s">
        <v>915</v>
      </c>
      <c r="B38" s="30">
        <v>45864.4821296296</v>
      </c>
      <c r="C38" s="5" t="s">
        <v>16</v>
      </c>
      <c r="D38" s="5" t="s">
        <v>17</v>
      </c>
      <c r="E38" s="5" t="s">
        <v>18</v>
      </c>
      <c r="F38" s="5" t="s">
        <v>916</v>
      </c>
      <c r="G38" s="5" t="s">
        <v>114</v>
      </c>
      <c r="H38" s="5" t="s">
        <v>115</v>
      </c>
      <c r="I38" s="5" t="s">
        <v>19</v>
      </c>
      <c r="J38" s="6">
        <v>13839.24</v>
      </c>
      <c r="K38" s="7">
        <v>1</v>
      </c>
      <c r="L38" s="6">
        <v>931.54</v>
      </c>
      <c r="M38" s="7">
        <v>1</v>
      </c>
      <c r="N38" s="6">
        <v>12907.7</v>
      </c>
    </row>
    <row r="39" spans="1:14" x14ac:dyDescent="0.25">
      <c r="A39" s="2" t="s">
        <v>917</v>
      </c>
      <c r="B39" s="29">
        <v>45839.485983796301</v>
      </c>
      <c r="C39" s="2" t="s">
        <v>16</v>
      </c>
      <c r="D39" s="2" t="s">
        <v>17</v>
      </c>
      <c r="E39" s="2" t="s">
        <v>18</v>
      </c>
      <c r="F39" s="2" t="s">
        <v>918</v>
      </c>
      <c r="G39" s="2" t="s">
        <v>28</v>
      </c>
      <c r="H39" s="2" t="s">
        <v>29</v>
      </c>
      <c r="I39" s="2" t="s">
        <v>19</v>
      </c>
      <c r="J39" s="3">
        <v>84</v>
      </c>
      <c r="K39" s="4">
        <v>1</v>
      </c>
      <c r="L39" s="3">
        <v>84</v>
      </c>
      <c r="M39" s="4">
        <v>0</v>
      </c>
      <c r="N39" s="3">
        <v>0</v>
      </c>
    </row>
    <row r="40" spans="1:14" x14ac:dyDescent="0.25">
      <c r="A40" s="5" t="s">
        <v>919</v>
      </c>
      <c r="B40" s="30">
        <v>45839.738275463002</v>
      </c>
      <c r="C40" s="5" t="s">
        <v>16</v>
      </c>
      <c r="D40" s="5" t="s">
        <v>17</v>
      </c>
      <c r="E40" s="5" t="s">
        <v>18</v>
      </c>
      <c r="F40" s="5" t="s">
        <v>27</v>
      </c>
      <c r="G40" s="5" t="s">
        <v>432</v>
      </c>
      <c r="H40" s="5" t="s">
        <v>480</v>
      </c>
      <c r="I40" s="5" t="s">
        <v>19</v>
      </c>
      <c r="J40" s="6">
        <v>150</v>
      </c>
      <c r="K40" s="7">
        <v>1</v>
      </c>
      <c r="L40" s="6">
        <v>150</v>
      </c>
      <c r="M40" s="7">
        <v>0</v>
      </c>
      <c r="N40" s="6">
        <v>0</v>
      </c>
    </row>
    <row r="41" spans="1:14" x14ac:dyDescent="0.25">
      <c r="A41" s="2" t="s">
        <v>920</v>
      </c>
      <c r="B41" s="29">
        <v>45857.3914351852</v>
      </c>
      <c r="C41" s="2" t="s">
        <v>16</v>
      </c>
      <c r="D41" s="2" t="s">
        <v>17</v>
      </c>
      <c r="E41" s="2" t="s">
        <v>18</v>
      </c>
      <c r="F41" s="2" t="s">
        <v>139</v>
      </c>
      <c r="G41" s="2" t="s">
        <v>21</v>
      </c>
      <c r="H41" s="2" t="s">
        <v>22</v>
      </c>
      <c r="I41" s="2" t="s">
        <v>19</v>
      </c>
      <c r="J41" s="3">
        <v>300</v>
      </c>
      <c r="K41" s="4">
        <v>1</v>
      </c>
      <c r="L41" s="3">
        <v>300</v>
      </c>
      <c r="M41" s="4">
        <v>0</v>
      </c>
      <c r="N41" s="3">
        <v>0</v>
      </c>
    </row>
    <row r="42" spans="1:14" x14ac:dyDescent="0.25">
      <c r="A42" s="5" t="s">
        <v>921</v>
      </c>
      <c r="B42" s="30">
        <v>45859.393587963001</v>
      </c>
      <c r="C42" s="5" t="s">
        <v>16</v>
      </c>
      <c r="D42" s="5" t="s">
        <v>17</v>
      </c>
      <c r="E42" s="5" t="s">
        <v>18</v>
      </c>
      <c r="F42" s="5" t="s">
        <v>922</v>
      </c>
      <c r="G42" s="5" t="s">
        <v>150</v>
      </c>
      <c r="H42" s="5" t="s">
        <v>151</v>
      </c>
      <c r="I42" s="5" t="s">
        <v>19</v>
      </c>
      <c r="J42" s="6">
        <v>98.56</v>
      </c>
      <c r="K42" s="7">
        <v>1</v>
      </c>
      <c r="L42" s="6">
        <v>98.56</v>
      </c>
      <c r="M42" s="7">
        <v>0</v>
      </c>
      <c r="N42" s="6">
        <v>0</v>
      </c>
    </row>
    <row r="43" spans="1:14" x14ac:dyDescent="0.25">
      <c r="A43" s="2" t="s">
        <v>923</v>
      </c>
      <c r="B43" s="29">
        <v>45859.501018518502</v>
      </c>
      <c r="C43" s="2" t="s">
        <v>16</v>
      </c>
      <c r="D43" s="2" t="s">
        <v>17</v>
      </c>
      <c r="E43" s="2" t="s">
        <v>18</v>
      </c>
      <c r="F43" s="2" t="s">
        <v>924</v>
      </c>
      <c r="G43" s="2" t="s">
        <v>925</v>
      </c>
      <c r="H43" s="2" t="s">
        <v>926</v>
      </c>
      <c r="I43" s="2" t="s">
        <v>19</v>
      </c>
      <c r="J43" s="3">
        <v>148.5</v>
      </c>
      <c r="K43" s="4">
        <v>1</v>
      </c>
      <c r="L43" s="3">
        <v>148.5</v>
      </c>
      <c r="M43" s="4">
        <v>0</v>
      </c>
      <c r="N43" s="3">
        <v>0</v>
      </c>
    </row>
    <row r="44" spans="1:14" x14ac:dyDescent="0.25">
      <c r="A44" s="5" t="s">
        <v>927</v>
      </c>
      <c r="B44" s="30">
        <v>45864.4425694444</v>
      </c>
      <c r="C44" s="5" t="s">
        <v>16</v>
      </c>
      <c r="D44" s="5" t="s">
        <v>17</v>
      </c>
      <c r="E44" s="5" t="s">
        <v>18</v>
      </c>
      <c r="F44" s="5" t="s">
        <v>928</v>
      </c>
      <c r="G44" s="5" t="s">
        <v>160</v>
      </c>
      <c r="H44" s="5" t="s">
        <v>161</v>
      </c>
      <c r="I44" s="5" t="s">
        <v>19</v>
      </c>
      <c r="J44" s="6">
        <v>425</v>
      </c>
      <c r="K44" s="7">
        <v>1</v>
      </c>
      <c r="L44" s="6">
        <v>425</v>
      </c>
      <c r="M44" s="7">
        <v>0</v>
      </c>
      <c r="N44" s="6">
        <v>0</v>
      </c>
    </row>
    <row r="45" spans="1:14" x14ac:dyDescent="0.25">
      <c r="A45" s="2" t="s">
        <v>929</v>
      </c>
      <c r="B45" s="29">
        <v>45867.485520833303</v>
      </c>
      <c r="C45" s="2" t="s">
        <v>16</v>
      </c>
      <c r="D45" s="2" t="s">
        <v>17</v>
      </c>
      <c r="E45" s="2" t="s">
        <v>18</v>
      </c>
      <c r="F45" s="2" t="s">
        <v>930</v>
      </c>
      <c r="G45" s="2" t="s">
        <v>23</v>
      </c>
      <c r="H45" s="2" t="s">
        <v>24</v>
      </c>
      <c r="I45" s="2" t="s">
        <v>19</v>
      </c>
      <c r="J45" s="3">
        <v>625.25</v>
      </c>
      <c r="K45" s="4">
        <v>1</v>
      </c>
      <c r="L45" s="3">
        <v>625.25</v>
      </c>
      <c r="M45" s="4">
        <v>0</v>
      </c>
      <c r="N45" s="3">
        <v>0</v>
      </c>
    </row>
    <row r="46" spans="1:14" x14ac:dyDescent="0.25">
      <c r="A46" s="5" t="s">
        <v>931</v>
      </c>
      <c r="B46" s="30">
        <v>45868.516423611101</v>
      </c>
      <c r="C46" s="5" t="s">
        <v>16</v>
      </c>
      <c r="D46" s="5" t="s">
        <v>17</v>
      </c>
      <c r="E46" s="5" t="s">
        <v>18</v>
      </c>
      <c r="F46" s="5" t="s">
        <v>20</v>
      </c>
      <c r="G46" s="5" t="s">
        <v>932</v>
      </c>
      <c r="H46" s="5" t="s">
        <v>933</v>
      </c>
      <c r="I46" s="5" t="s">
        <v>19</v>
      </c>
      <c r="J46" s="6">
        <v>60</v>
      </c>
      <c r="K46" s="7">
        <v>1</v>
      </c>
      <c r="L46" s="6">
        <v>60</v>
      </c>
      <c r="M46" s="7">
        <v>0</v>
      </c>
      <c r="N46" s="6">
        <v>0</v>
      </c>
    </row>
    <row r="47" spans="1:14" x14ac:dyDescent="0.25">
      <c r="A47" s="2" t="s">
        <v>934</v>
      </c>
      <c r="B47" s="29">
        <v>45839.721689814804</v>
      </c>
      <c r="C47" s="2" t="s">
        <v>16</v>
      </c>
      <c r="D47" s="2" t="s">
        <v>17</v>
      </c>
      <c r="E47" s="2" t="s">
        <v>18</v>
      </c>
      <c r="F47" s="2" t="s">
        <v>935</v>
      </c>
      <c r="G47" s="2" t="s">
        <v>936</v>
      </c>
      <c r="H47" s="2" t="s">
        <v>937</v>
      </c>
      <c r="I47" s="2" t="s">
        <v>19</v>
      </c>
      <c r="J47" s="3">
        <v>50</v>
      </c>
      <c r="K47" s="4">
        <v>0</v>
      </c>
      <c r="L47" s="3">
        <v>0</v>
      </c>
      <c r="M47" s="4">
        <v>1</v>
      </c>
      <c r="N47" s="3">
        <v>50</v>
      </c>
    </row>
    <row r="48" spans="1:14" x14ac:dyDescent="0.25">
      <c r="A48" s="5" t="s">
        <v>938</v>
      </c>
      <c r="B48" s="30">
        <v>45839.742812500001</v>
      </c>
      <c r="C48" s="5" t="s">
        <v>16</v>
      </c>
      <c r="D48" s="5" t="s">
        <v>17</v>
      </c>
      <c r="E48" s="5" t="s">
        <v>18</v>
      </c>
      <c r="F48" s="5" t="s">
        <v>939</v>
      </c>
      <c r="G48" s="5" t="s">
        <v>23</v>
      </c>
      <c r="H48" s="5" t="s">
        <v>24</v>
      </c>
      <c r="I48" s="5" t="s">
        <v>19</v>
      </c>
      <c r="J48" s="6">
        <v>58.25</v>
      </c>
      <c r="K48" s="7">
        <v>1</v>
      </c>
      <c r="L48" s="6">
        <v>58.25</v>
      </c>
      <c r="M48" s="7">
        <v>0</v>
      </c>
      <c r="N48" s="6">
        <v>0</v>
      </c>
    </row>
    <row r="49" spans="1:14" x14ac:dyDescent="0.25">
      <c r="A49" s="2" t="s">
        <v>940</v>
      </c>
      <c r="B49" s="29">
        <v>45839.7483333333</v>
      </c>
      <c r="C49" s="2" t="s">
        <v>16</v>
      </c>
      <c r="D49" s="2" t="s">
        <v>17</v>
      </c>
      <c r="E49" s="2" t="s">
        <v>18</v>
      </c>
      <c r="F49" s="2" t="s">
        <v>941</v>
      </c>
      <c r="G49" s="2" t="s">
        <v>942</v>
      </c>
      <c r="H49" s="2" t="s">
        <v>943</v>
      </c>
      <c r="I49" s="2" t="s">
        <v>19</v>
      </c>
      <c r="J49" s="3">
        <v>21</v>
      </c>
      <c r="K49" s="4">
        <v>1</v>
      </c>
      <c r="L49" s="3">
        <v>21</v>
      </c>
      <c r="M49" s="4">
        <v>0</v>
      </c>
      <c r="N49" s="3">
        <v>0</v>
      </c>
    </row>
    <row r="50" spans="1:14" x14ac:dyDescent="0.25">
      <c r="A50" s="5" t="s">
        <v>944</v>
      </c>
      <c r="B50" s="30">
        <v>45846.361655092602</v>
      </c>
      <c r="C50" s="5" t="s">
        <v>16</v>
      </c>
      <c r="D50" s="5" t="s">
        <v>17</v>
      </c>
      <c r="E50" s="5" t="s">
        <v>18</v>
      </c>
      <c r="F50" s="5" t="s">
        <v>945</v>
      </c>
      <c r="G50" s="5" t="s">
        <v>23</v>
      </c>
      <c r="H50" s="5" t="s">
        <v>24</v>
      </c>
      <c r="I50" s="5" t="s">
        <v>19</v>
      </c>
      <c r="J50" s="6">
        <v>27.6</v>
      </c>
      <c r="K50" s="7">
        <v>1</v>
      </c>
      <c r="L50" s="6">
        <v>27.6</v>
      </c>
      <c r="M50" s="7">
        <v>0</v>
      </c>
      <c r="N50" s="6">
        <v>0</v>
      </c>
    </row>
    <row r="51" spans="1:14" x14ac:dyDescent="0.25">
      <c r="A51" s="2" t="s">
        <v>946</v>
      </c>
      <c r="B51" s="29">
        <v>45846.376805555599</v>
      </c>
      <c r="C51" s="2" t="s">
        <v>16</v>
      </c>
      <c r="D51" s="2" t="s">
        <v>17</v>
      </c>
      <c r="E51" s="2" t="s">
        <v>18</v>
      </c>
      <c r="F51" s="2" t="s">
        <v>947</v>
      </c>
      <c r="G51" s="2" t="s">
        <v>70</v>
      </c>
      <c r="H51" s="2" t="s">
        <v>71</v>
      </c>
      <c r="I51" s="2" t="s">
        <v>19</v>
      </c>
      <c r="J51" s="3">
        <v>246</v>
      </c>
      <c r="K51" s="4">
        <v>1</v>
      </c>
      <c r="L51" s="3">
        <v>246</v>
      </c>
      <c r="M51" s="4">
        <v>0</v>
      </c>
      <c r="N51" s="3">
        <v>0</v>
      </c>
    </row>
    <row r="52" spans="1:14" x14ac:dyDescent="0.25">
      <c r="A52" s="5" t="s">
        <v>948</v>
      </c>
      <c r="B52" s="30">
        <v>45856.612511574102</v>
      </c>
      <c r="C52" s="5" t="s">
        <v>16</v>
      </c>
      <c r="D52" s="5" t="s">
        <v>17</v>
      </c>
      <c r="E52" s="5" t="s">
        <v>18</v>
      </c>
      <c r="F52" s="5" t="s">
        <v>949</v>
      </c>
      <c r="G52" s="5" t="s">
        <v>39</v>
      </c>
      <c r="H52" s="5" t="s">
        <v>40</v>
      </c>
      <c r="I52" s="5" t="s">
        <v>19</v>
      </c>
      <c r="J52" s="6">
        <v>3912</v>
      </c>
      <c r="K52" s="7">
        <v>1</v>
      </c>
      <c r="L52" s="6">
        <v>3912</v>
      </c>
      <c r="M52" s="7">
        <v>0</v>
      </c>
      <c r="N52" s="6">
        <v>0</v>
      </c>
    </row>
    <row r="53" spans="1:14" x14ac:dyDescent="0.25">
      <c r="A53" s="2" t="s">
        <v>950</v>
      </c>
      <c r="B53" s="29">
        <v>45856.627465277801</v>
      </c>
      <c r="C53" s="2" t="s">
        <v>16</v>
      </c>
      <c r="D53" s="2" t="s">
        <v>17</v>
      </c>
      <c r="E53" s="2" t="s">
        <v>18</v>
      </c>
      <c r="F53" s="2" t="s">
        <v>951</v>
      </c>
      <c r="G53" s="2" t="s">
        <v>402</v>
      </c>
      <c r="H53" s="2" t="s">
        <v>476</v>
      </c>
      <c r="I53" s="2" t="s">
        <v>19</v>
      </c>
      <c r="J53" s="3">
        <v>11227.32</v>
      </c>
      <c r="K53" s="4">
        <v>1</v>
      </c>
      <c r="L53" s="3">
        <v>11227.32</v>
      </c>
      <c r="M53" s="4">
        <v>0</v>
      </c>
      <c r="N53" s="3">
        <v>0</v>
      </c>
    </row>
    <row r="54" spans="1:14" x14ac:dyDescent="0.25">
      <c r="A54" s="5" t="s">
        <v>952</v>
      </c>
      <c r="B54" s="30">
        <v>45856.632754629602</v>
      </c>
      <c r="C54" s="5" t="s">
        <v>16</v>
      </c>
      <c r="D54" s="5" t="s">
        <v>17</v>
      </c>
      <c r="E54" s="5" t="s">
        <v>18</v>
      </c>
      <c r="F54" s="5" t="s">
        <v>953</v>
      </c>
      <c r="G54" s="5" t="s">
        <v>33</v>
      </c>
      <c r="H54" s="5" t="s">
        <v>34</v>
      </c>
      <c r="I54" s="5" t="s">
        <v>19</v>
      </c>
      <c r="J54" s="6">
        <v>90</v>
      </c>
      <c r="K54" s="7">
        <v>1</v>
      </c>
      <c r="L54" s="6">
        <v>90</v>
      </c>
      <c r="M54" s="7">
        <v>0</v>
      </c>
      <c r="N54" s="6">
        <v>0</v>
      </c>
    </row>
    <row r="55" spans="1:14" x14ac:dyDescent="0.25">
      <c r="A55" s="2" t="s">
        <v>954</v>
      </c>
      <c r="B55" s="29">
        <v>45856.643391203703</v>
      </c>
      <c r="C55" s="2" t="s">
        <v>16</v>
      </c>
      <c r="D55" s="2" t="s">
        <v>17</v>
      </c>
      <c r="E55" s="2" t="s">
        <v>18</v>
      </c>
      <c r="F55" s="2" t="s">
        <v>955</v>
      </c>
      <c r="G55" s="2" t="s">
        <v>226</v>
      </c>
      <c r="H55" s="2" t="s">
        <v>227</v>
      </c>
      <c r="I55" s="2" t="s">
        <v>19</v>
      </c>
      <c r="J55" s="3">
        <v>317.02</v>
      </c>
      <c r="K55" s="4">
        <v>1</v>
      </c>
      <c r="L55" s="3">
        <v>317.02</v>
      </c>
      <c r="M55" s="4">
        <v>0</v>
      </c>
      <c r="N55" s="3">
        <v>0</v>
      </c>
    </row>
    <row r="56" spans="1:14" x14ac:dyDescent="0.25">
      <c r="A56" s="5" t="s">
        <v>956</v>
      </c>
      <c r="B56" s="30">
        <v>45859.370567129597</v>
      </c>
      <c r="C56" s="5" t="s">
        <v>16</v>
      </c>
      <c r="D56" s="5" t="s">
        <v>17</v>
      </c>
      <c r="E56" s="5" t="s">
        <v>18</v>
      </c>
      <c r="F56" s="5" t="s">
        <v>295</v>
      </c>
      <c r="G56" s="5" t="s">
        <v>597</v>
      </c>
      <c r="H56" s="5" t="s">
        <v>598</v>
      </c>
      <c r="I56" s="5" t="s">
        <v>19</v>
      </c>
      <c r="J56" s="6">
        <v>20</v>
      </c>
      <c r="K56" s="7">
        <v>1</v>
      </c>
      <c r="L56" s="6">
        <v>20</v>
      </c>
      <c r="M56" s="7">
        <v>0</v>
      </c>
      <c r="N56" s="6">
        <v>0</v>
      </c>
    </row>
    <row r="57" spans="1:14" x14ac:dyDescent="0.25">
      <c r="A57" s="2" t="s">
        <v>957</v>
      </c>
      <c r="B57" s="29">
        <v>45859.374756944402</v>
      </c>
      <c r="C57" s="2" t="s">
        <v>16</v>
      </c>
      <c r="D57" s="2" t="s">
        <v>17</v>
      </c>
      <c r="E57" s="2" t="s">
        <v>18</v>
      </c>
      <c r="F57" s="2" t="s">
        <v>693</v>
      </c>
      <c r="G57" s="2" t="s">
        <v>958</v>
      </c>
      <c r="H57" s="2" t="s">
        <v>959</v>
      </c>
      <c r="I57" s="2" t="s">
        <v>19</v>
      </c>
      <c r="J57" s="3">
        <v>50</v>
      </c>
      <c r="K57" s="4">
        <v>1</v>
      </c>
      <c r="L57" s="3">
        <v>50</v>
      </c>
      <c r="M57" s="4">
        <v>0</v>
      </c>
      <c r="N57" s="3">
        <v>0</v>
      </c>
    </row>
    <row r="58" spans="1:14" x14ac:dyDescent="0.25">
      <c r="A58" s="5" t="s">
        <v>960</v>
      </c>
      <c r="B58" s="30">
        <v>45859.421458333301</v>
      </c>
      <c r="C58" s="5" t="s">
        <v>16</v>
      </c>
      <c r="D58" s="5" t="s">
        <v>17</v>
      </c>
      <c r="E58" s="5" t="s">
        <v>18</v>
      </c>
      <c r="F58" s="5" t="s">
        <v>27</v>
      </c>
      <c r="G58" s="5" t="s">
        <v>432</v>
      </c>
      <c r="H58" s="5" t="s">
        <v>480</v>
      </c>
      <c r="I58" s="5" t="s">
        <v>19</v>
      </c>
      <c r="J58" s="6">
        <v>150</v>
      </c>
      <c r="K58" s="7">
        <v>1</v>
      </c>
      <c r="L58" s="6">
        <v>150</v>
      </c>
      <c r="M58" s="7">
        <v>0</v>
      </c>
      <c r="N58" s="6">
        <v>0</v>
      </c>
    </row>
    <row r="59" spans="1:14" x14ac:dyDescent="0.25">
      <c r="A59" s="2" t="s">
        <v>961</v>
      </c>
      <c r="B59" s="29">
        <v>45864.447824074101</v>
      </c>
      <c r="C59" s="2" t="s">
        <v>16</v>
      </c>
      <c r="D59" s="2" t="s">
        <v>17</v>
      </c>
      <c r="E59" s="2" t="s">
        <v>18</v>
      </c>
      <c r="F59" s="2" t="s">
        <v>30</v>
      </c>
      <c r="G59" s="2" t="s">
        <v>31</v>
      </c>
      <c r="H59" s="2" t="s">
        <v>32</v>
      </c>
      <c r="I59" s="2" t="s">
        <v>19</v>
      </c>
      <c r="J59" s="3">
        <v>108</v>
      </c>
      <c r="K59" s="4">
        <v>1</v>
      </c>
      <c r="L59" s="3">
        <v>108</v>
      </c>
      <c r="M59" s="4">
        <v>0</v>
      </c>
      <c r="N59" s="3">
        <v>0</v>
      </c>
    </row>
    <row r="60" spans="1:14" x14ac:dyDescent="0.25">
      <c r="A60" s="5" t="s">
        <v>962</v>
      </c>
      <c r="B60" s="30">
        <v>45867.4929513889</v>
      </c>
      <c r="C60" s="5" t="s">
        <v>16</v>
      </c>
      <c r="D60" s="5" t="s">
        <v>17</v>
      </c>
      <c r="E60" s="5" t="s">
        <v>18</v>
      </c>
      <c r="F60" s="5" t="s">
        <v>885</v>
      </c>
      <c r="G60" s="5" t="s">
        <v>25</v>
      </c>
      <c r="H60" s="5" t="s">
        <v>26</v>
      </c>
      <c r="I60" s="5" t="s">
        <v>19</v>
      </c>
      <c r="J60" s="6">
        <v>75</v>
      </c>
      <c r="K60" s="7">
        <v>1</v>
      </c>
      <c r="L60" s="6">
        <v>75</v>
      </c>
      <c r="M60" s="7">
        <v>0</v>
      </c>
      <c r="N60" s="6">
        <v>0</v>
      </c>
    </row>
    <row r="61" spans="1:14" x14ac:dyDescent="0.25">
      <c r="A61" s="2" t="s">
        <v>963</v>
      </c>
      <c r="B61" s="29">
        <v>45864.4463888889</v>
      </c>
      <c r="C61" s="2" t="s">
        <v>16</v>
      </c>
      <c r="D61" s="2" t="s">
        <v>17</v>
      </c>
      <c r="E61" s="2" t="s">
        <v>18</v>
      </c>
      <c r="F61" s="2" t="s">
        <v>688</v>
      </c>
      <c r="G61" s="2" t="s">
        <v>310</v>
      </c>
      <c r="H61" s="2" t="s">
        <v>311</v>
      </c>
      <c r="I61" s="2" t="s">
        <v>19</v>
      </c>
      <c r="J61" s="3">
        <v>410</v>
      </c>
      <c r="K61" s="4">
        <v>1</v>
      </c>
      <c r="L61" s="3">
        <v>410</v>
      </c>
      <c r="M61" s="4">
        <v>0</v>
      </c>
      <c r="N61" s="3">
        <v>0</v>
      </c>
    </row>
    <row r="62" spans="1:14" x14ac:dyDescent="0.25">
      <c r="A62" s="5" t="s">
        <v>964</v>
      </c>
      <c r="B62" s="30">
        <v>45868.549247685201</v>
      </c>
      <c r="C62" s="5" t="s">
        <v>16</v>
      </c>
      <c r="D62" s="5" t="s">
        <v>17</v>
      </c>
      <c r="E62" s="5" t="s">
        <v>18</v>
      </c>
      <c r="F62" s="5" t="s">
        <v>965</v>
      </c>
      <c r="G62" s="5" t="s">
        <v>966</v>
      </c>
      <c r="H62" s="5" t="s">
        <v>967</v>
      </c>
      <c r="I62" s="5" t="s">
        <v>19</v>
      </c>
      <c r="J62" s="6">
        <v>75</v>
      </c>
      <c r="K62" s="7">
        <v>0</v>
      </c>
      <c r="L62" s="6">
        <v>0</v>
      </c>
      <c r="M62" s="7">
        <v>1</v>
      </c>
      <c r="N62" s="6">
        <v>75</v>
      </c>
    </row>
    <row r="63" spans="1:14" x14ac:dyDescent="0.25">
      <c r="A63" s="2" t="s">
        <v>968</v>
      </c>
      <c r="B63" s="29">
        <v>45868.6155671296</v>
      </c>
      <c r="C63" s="2" t="s">
        <v>16</v>
      </c>
      <c r="D63" s="2" t="s">
        <v>17</v>
      </c>
      <c r="E63" s="2" t="s">
        <v>18</v>
      </c>
      <c r="F63" s="2" t="s">
        <v>969</v>
      </c>
      <c r="G63" s="2" t="s">
        <v>966</v>
      </c>
      <c r="H63" s="2" t="s">
        <v>967</v>
      </c>
      <c r="I63" s="2" t="s">
        <v>19</v>
      </c>
      <c r="J63" s="3">
        <v>96.35</v>
      </c>
      <c r="K63" s="4">
        <v>0</v>
      </c>
      <c r="L63" s="3">
        <v>0</v>
      </c>
      <c r="M63" s="4">
        <v>1</v>
      </c>
      <c r="N63" s="3">
        <v>96.35</v>
      </c>
    </row>
    <row r="64" spans="1:14" x14ac:dyDescent="0.25">
      <c r="A64" s="5" t="s">
        <v>970</v>
      </c>
      <c r="B64" s="30">
        <v>45839.494386574101</v>
      </c>
      <c r="C64" s="5" t="s">
        <v>16</v>
      </c>
      <c r="D64" s="5" t="s">
        <v>17</v>
      </c>
      <c r="E64" s="5" t="s">
        <v>18</v>
      </c>
      <c r="F64" s="5" t="s">
        <v>30</v>
      </c>
      <c r="G64" s="5" t="s">
        <v>31</v>
      </c>
      <c r="H64" s="5" t="s">
        <v>32</v>
      </c>
      <c r="I64" s="5" t="s">
        <v>19</v>
      </c>
      <c r="J64" s="6">
        <v>108</v>
      </c>
      <c r="K64" s="7">
        <v>1</v>
      </c>
      <c r="L64" s="6">
        <v>108</v>
      </c>
      <c r="M64" s="7">
        <v>0</v>
      </c>
      <c r="N64" s="6">
        <v>0</v>
      </c>
    </row>
    <row r="65" spans="1:14" x14ac:dyDescent="0.25">
      <c r="A65" s="2" t="s">
        <v>971</v>
      </c>
      <c r="B65" s="29">
        <v>45839.725856481498</v>
      </c>
      <c r="C65" s="2" t="s">
        <v>16</v>
      </c>
      <c r="D65" s="2" t="s">
        <v>17</v>
      </c>
      <c r="E65" s="2" t="s">
        <v>18</v>
      </c>
      <c r="F65" s="2" t="s">
        <v>972</v>
      </c>
      <c r="G65" s="2" t="s">
        <v>21</v>
      </c>
      <c r="H65" s="2" t="s">
        <v>22</v>
      </c>
      <c r="I65" s="2" t="s">
        <v>19</v>
      </c>
      <c r="J65" s="3">
        <v>50</v>
      </c>
      <c r="K65" s="4">
        <v>1</v>
      </c>
      <c r="L65" s="3">
        <v>50</v>
      </c>
      <c r="M65" s="4">
        <v>0</v>
      </c>
      <c r="N65" s="3">
        <v>0</v>
      </c>
    </row>
    <row r="66" spans="1:14" x14ac:dyDescent="0.25">
      <c r="A66" s="5" t="s">
        <v>973</v>
      </c>
      <c r="B66" s="30">
        <v>45839.735011574099</v>
      </c>
      <c r="C66" s="5" t="s">
        <v>16</v>
      </c>
      <c r="D66" s="5" t="s">
        <v>17</v>
      </c>
      <c r="E66" s="5" t="s">
        <v>18</v>
      </c>
      <c r="F66" s="5" t="s">
        <v>139</v>
      </c>
      <c r="G66" s="5" t="s">
        <v>21</v>
      </c>
      <c r="H66" s="5" t="s">
        <v>22</v>
      </c>
      <c r="I66" s="5" t="s">
        <v>19</v>
      </c>
      <c r="J66" s="6">
        <v>300</v>
      </c>
      <c r="K66" s="7">
        <v>1</v>
      </c>
      <c r="L66" s="6">
        <v>300</v>
      </c>
      <c r="M66" s="7">
        <v>0</v>
      </c>
      <c r="N66" s="6">
        <v>0</v>
      </c>
    </row>
    <row r="67" spans="1:14" x14ac:dyDescent="0.25">
      <c r="A67" s="2" t="s">
        <v>974</v>
      </c>
      <c r="B67" s="29">
        <v>45846.369189814803</v>
      </c>
      <c r="C67" s="2" t="s">
        <v>16</v>
      </c>
      <c r="D67" s="2" t="s">
        <v>17</v>
      </c>
      <c r="E67" s="2" t="s">
        <v>18</v>
      </c>
      <c r="F67" s="2" t="s">
        <v>390</v>
      </c>
      <c r="G67" s="2" t="s">
        <v>66</v>
      </c>
      <c r="H67" s="2" t="s">
        <v>67</v>
      </c>
      <c r="I67" s="2" t="s">
        <v>19</v>
      </c>
      <c r="J67" s="3">
        <v>370</v>
      </c>
      <c r="K67" s="4">
        <v>1</v>
      </c>
      <c r="L67" s="3">
        <v>370</v>
      </c>
      <c r="M67" s="4">
        <v>0</v>
      </c>
      <c r="N67" s="3">
        <v>0</v>
      </c>
    </row>
    <row r="68" spans="1:14" x14ac:dyDescent="0.25">
      <c r="A68" s="5" t="s">
        <v>975</v>
      </c>
      <c r="B68" s="30">
        <v>45846.3739236111</v>
      </c>
      <c r="C68" s="5" t="s">
        <v>16</v>
      </c>
      <c r="D68" s="5" t="s">
        <v>17</v>
      </c>
      <c r="E68" s="5" t="s">
        <v>18</v>
      </c>
      <c r="F68" s="5" t="s">
        <v>30</v>
      </c>
      <c r="G68" s="5" t="s">
        <v>31</v>
      </c>
      <c r="H68" s="5" t="s">
        <v>32</v>
      </c>
      <c r="I68" s="5" t="s">
        <v>19</v>
      </c>
      <c r="J68" s="6">
        <v>72</v>
      </c>
      <c r="K68" s="7">
        <v>1</v>
      </c>
      <c r="L68" s="6">
        <v>72</v>
      </c>
      <c r="M68" s="7">
        <v>0</v>
      </c>
      <c r="N68" s="6">
        <v>0</v>
      </c>
    </row>
    <row r="69" spans="1:14" x14ac:dyDescent="0.25">
      <c r="A69" s="2" t="s">
        <v>976</v>
      </c>
      <c r="B69" s="29">
        <v>45856.468067129601</v>
      </c>
      <c r="C69" s="2" t="s">
        <v>16</v>
      </c>
      <c r="D69" s="2" t="s">
        <v>17</v>
      </c>
      <c r="E69" s="2" t="s">
        <v>18</v>
      </c>
      <c r="F69" s="2" t="s">
        <v>977</v>
      </c>
      <c r="G69" s="2" t="s">
        <v>33</v>
      </c>
      <c r="H69" s="2" t="s">
        <v>34</v>
      </c>
      <c r="I69" s="2" t="s">
        <v>19</v>
      </c>
      <c r="J69" s="3">
        <v>199</v>
      </c>
      <c r="K69" s="4">
        <v>1</v>
      </c>
      <c r="L69" s="3">
        <v>199</v>
      </c>
      <c r="M69" s="4">
        <v>0</v>
      </c>
      <c r="N69" s="3">
        <v>0</v>
      </c>
    </row>
    <row r="70" spans="1:14" x14ac:dyDescent="0.25">
      <c r="A70" s="5" t="s">
        <v>978</v>
      </c>
      <c r="B70" s="30">
        <v>45859.580937500003</v>
      </c>
      <c r="C70" s="5" t="s">
        <v>16</v>
      </c>
      <c r="D70" s="5" t="s">
        <v>17</v>
      </c>
      <c r="E70" s="5" t="s">
        <v>18</v>
      </c>
      <c r="F70" s="5" t="s">
        <v>979</v>
      </c>
      <c r="G70" s="5" t="s">
        <v>23</v>
      </c>
      <c r="H70" s="5" t="s">
        <v>24</v>
      </c>
      <c r="I70" s="5" t="s">
        <v>19</v>
      </c>
      <c r="J70" s="6">
        <v>11</v>
      </c>
      <c r="K70" s="7">
        <v>1</v>
      </c>
      <c r="L70" s="6">
        <v>11</v>
      </c>
      <c r="M70" s="7">
        <v>0</v>
      </c>
      <c r="N70" s="6">
        <v>0</v>
      </c>
    </row>
    <row r="71" spans="1:14" x14ac:dyDescent="0.25">
      <c r="A71" s="2" t="s">
        <v>980</v>
      </c>
      <c r="B71" s="29">
        <v>45859.639085648101</v>
      </c>
      <c r="C71" s="2" t="s">
        <v>16</v>
      </c>
      <c r="D71" s="2" t="s">
        <v>17</v>
      </c>
      <c r="E71" s="2" t="s">
        <v>18</v>
      </c>
      <c r="F71" s="2" t="s">
        <v>981</v>
      </c>
      <c r="G71" s="2" t="s">
        <v>39</v>
      </c>
      <c r="H71" s="2" t="s">
        <v>40</v>
      </c>
      <c r="I71" s="2" t="s">
        <v>19</v>
      </c>
      <c r="J71" s="3">
        <v>210</v>
      </c>
      <c r="K71" s="4">
        <v>1</v>
      </c>
      <c r="L71" s="3">
        <v>210</v>
      </c>
      <c r="M71" s="4">
        <v>0</v>
      </c>
      <c r="N71" s="3">
        <v>0</v>
      </c>
    </row>
    <row r="72" spans="1:14" x14ac:dyDescent="0.25">
      <c r="A72" s="5" t="s">
        <v>982</v>
      </c>
      <c r="B72" s="30">
        <v>45867.5008564815</v>
      </c>
      <c r="C72" s="5" t="s">
        <v>16</v>
      </c>
      <c r="D72" s="5" t="s">
        <v>17</v>
      </c>
      <c r="E72" s="5" t="s">
        <v>18</v>
      </c>
      <c r="F72" s="5" t="s">
        <v>983</v>
      </c>
      <c r="G72" s="5" t="s">
        <v>74</v>
      </c>
      <c r="H72" s="5" t="s">
        <v>75</v>
      </c>
      <c r="I72" s="5" t="s">
        <v>19</v>
      </c>
      <c r="J72" s="6">
        <v>413</v>
      </c>
      <c r="K72" s="7">
        <v>1</v>
      </c>
      <c r="L72" s="6">
        <v>413</v>
      </c>
      <c r="M72" s="7">
        <v>0</v>
      </c>
      <c r="N72" s="6">
        <v>0</v>
      </c>
    </row>
    <row r="73" spans="1:14" x14ac:dyDescent="0.25">
      <c r="A73" s="2" t="s">
        <v>984</v>
      </c>
      <c r="B73" s="29">
        <v>45867.522013888898</v>
      </c>
      <c r="C73" s="2" t="s">
        <v>16</v>
      </c>
      <c r="D73" s="2" t="s">
        <v>17</v>
      </c>
      <c r="E73" s="2" t="s">
        <v>18</v>
      </c>
      <c r="F73" s="2" t="s">
        <v>985</v>
      </c>
      <c r="G73" s="2" t="s">
        <v>39</v>
      </c>
      <c r="H73" s="2" t="s">
        <v>40</v>
      </c>
      <c r="I73" s="2" t="s">
        <v>19</v>
      </c>
      <c r="J73" s="3">
        <v>94</v>
      </c>
      <c r="K73" s="4">
        <v>1</v>
      </c>
      <c r="L73" s="3">
        <v>94</v>
      </c>
      <c r="M73" s="4">
        <v>0</v>
      </c>
      <c r="N73" s="3">
        <v>0</v>
      </c>
    </row>
    <row r="74" spans="1:14" x14ac:dyDescent="0.25">
      <c r="A74" s="5" t="s">
        <v>986</v>
      </c>
      <c r="B74" s="30">
        <v>45841.5018865741</v>
      </c>
      <c r="C74" s="5" t="s">
        <v>16</v>
      </c>
      <c r="D74" s="5" t="s">
        <v>17</v>
      </c>
      <c r="E74" s="5" t="s">
        <v>18</v>
      </c>
      <c r="F74" s="5" t="s">
        <v>987</v>
      </c>
      <c r="G74" s="5" t="s">
        <v>114</v>
      </c>
      <c r="H74" s="5" t="s">
        <v>115</v>
      </c>
      <c r="I74" s="5" t="s">
        <v>19</v>
      </c>
      <c r="J74" s="6">
        <v>13655.66</v>
      </c>
      <c r="K74" s="7">
        <v>1</v>
      </c>
      <c r="L74" s="6">
        <v>572.07000000000005</v>
      </c>
      <c r="M74" s="7">
        <v>1</v>
      </c>
      <c r="N74" s="6">
        <v>13083.59</v>
      </c>
    </row>
    <row r="75" spans="1:14" x14ac:dyDescent="0.25">
      <c r="A75" s="2" t="s">
        <v>988</v>
      </c>
      <c r="B75" s="29">
        <v>45868.563414351898</v>
      </c>
      <c r="C75" s="2" t="s">
        <v>16</v>
      </c>
      <c r="D75" s="2" t="s">
        <v>17</v>
      </c>
      <c r="E75" s="2" t="s">
        <v>18</v>
      </c>
      <c r="F75" s="2" t="s">
        <v>989</v>
      </c>
      <c r="G75" s="2" t="s">
        <v>966</v>
      </c>
      <c r="H75" s="2" t="s">
        <v>967</v>
      </c>
      <c r="I75" s="2" t="s">
        <v>19</v>
      </c>
      <c r="J75" s="3">
        <v>220.3</v>
      </c>
      <c r="K75" s="4">
        <v>0</v>
      </c>
      <c r="L75" s="3">
        <v>0</v>
      </c>
      <c r="M75" s="4">
        <v>1</v>
      </c>
      <c r="N75" s="3">
        <v>220.3</v>
      </c>
    </row>
    <row r="76" spans="1:14" x14ac:dyDescent="0.25">
      <c r="A76" s="5" t="s">
        <v>990</v>
      </c>
      <c r="B76" s="30">
        <v>45839.719351851898</v>
      </c>
      <c r="C76" s="5" t="s">
        <v>16</v>
      </c>
      <c r="D76" s="5" t="s">
        <v>17</v>
      </c>
      <c r="E76" s="5" t="s">
        <v>18</v>
      </c>
      <c r="F76" s="5" t="s">
        <v>991</v>
      </c>
      <c r="G76" s="5" t="s">
        <v>253</v>
      </c>
      <c r="H76" s="5" t="s">
        <v>254</v>
      </c>
      <c r="I76" s="5" t="s">
        <v>19</v>
      </c>
      <c r="J76" s="6">
        <v>104.5</v>
      </c>
      <c r="K76" s="7">
        <v>1</v>
      </c>
      <c r="L76" s="6">
        <v>104.5</v>
      </c>
      <c r="M76" s="7">
        <v>0</v>
      </c>
      <c r="N76" s="6">
        <v>0</v>
      </c>
    </row>
    <row r="77" spans="1:14" x14ac:dyDescent="0.25">
      <c r="A77" s="2" t="s">
        <v>992</v>
      </c>
      <c r="B77" s="29">
        <v>45839.732870370397</v>
      </c>
      <c r="C77" s="2" t="s">
        <v>16</v>
      </c>
      <c r="D77" s="2" t="s">
        <v>17</v>
      </c>
      <c r="E77" s="2" t="s">
        <v>18</v>
      </c>
      <c r="F77" s="2" t="s">
        <v>993</v>
      </c>
      <c r="G77" s="2" t="s">
        <v>93</v>
      </c>
      <c r="H77" s="2" t="s">
        <v>94</v>
      </c>
      <c r="I77" s="2" t="s">
        <v>19</v>
      </c>
      <c r="J77" s="3">
        <v>200</v>
      </c>
      <c r="K77" s="4">
        <v>1</v>
      </c>
      <c r="L77" s="3">
        <v>200</v>
      </c>
      <c r="M77" s="4">
        <v>0</v>
      </c>
      <c r="N77" s="3">
        <v>0</v>
      </c>
    </row>
    <row r="78" spans="1:14" x14ac:dyDescent="0.25">
      <c r="A78" s="5" t="s">
        <v>994</v>
      </c>
      <c r="B78" s="30">
        <v>45839.745567129597</v>
      </c>
      <c r="C78" s="5" t="s">
        <v>16</v>
      </c>
      <c r="D78" s="5" t="s">
        <v>17</v>
      </c>
      <c r="E78" s="5" t="s">
        <v>18</v>
      </c>
      <c r="F78" s="5" t="s">
        <v>30</v>
      </c>
      <c r="G78" s="5" t="s">
        <v>31</v>
      </c>
      <c r="H78" s="5" t="s">
        <v>32</v>
      </c>
      <c r="I78" s="5" t="s">
        <v>19</v>
      </c>
      <c r="J78" s="6">
        <v>126</v>
      </c>
      <c r="K78" s="7">
        <v>1</v>
      </c>
      <c r="L78" s="6">
        <v>126</v>
      </c>
      <c r="M78" s="7">
        <v>0</v>
      </c>
      <c r="N78" s="6">
        <v>0</v>
      </c>
    </row>
    <row r="79" spans="1:14" x14ac:dyDescent="0.25">
      <c r="A79" s="2" t="s">
        <v>995</v>
      </c>
      <c r="B79" s="29">
        <v>45841.487280092602</v>
      </c>
      <c r="C79" s="2" t="s">
        <v>16</v>
      </c>
      <c r="D79" s="2" t="s">
        <v>17</v>
      </c>
      <c r="E79" s="2" t="s">
        <v>18</v>
      </c>
      <c r="F79" s="2" t="s">
        <v>996</v>
      </c>
      <c r="G79" s="2" t="s">
        <v>114</v>
      </c>
      <c r="H79" s="2" t="s">
        <v>115</v>
      </c>
      <c r="I79" s="2" t="s">
        <v>19</v>
      </c>
      <c r="J79" s="3">
        <v>24606.74</v>
      </c>
      <c r="K79" s="4">
        <v>1</v>
      </c>
      <c r="L79" s="3">
        <v>24606.74</v>
      </c>
      <c r="M79" s="4">
        <v>0</v>
      </c>
      <c r="N79" s="3">
        <v>0</v>
      </c>
    </row>
    <row r="80" spans="1:14" x14ac:dyDescent="0.25">
      <c r="A80" s="5" t="s">
        <v>997</v>
      </c>
      <c r="B80" s="30">
        <v>45841.522071759297</v>
      </c>
      <c r="C80" s="5" t="s">
        <v>16</v>
      </c>
      <c r="D80" s="5" t="s">
        <v>17</v>
      </c>
      <c r="E80" s="5" t="s">
        <v>18</v>
      </c>
      <c r="F80" s="5" t="s">
        <v>998</v>
      </c>
      <c r="G80" s="5" t="s">
        <v>87</v>
      </c>
      <c r="H80" s="5" t="s">
        <v>88</v>
      </c>
      <c r="I80" s="5" t="s">
        <v>19</v>
      </c>
      <c r="J80" s="6">
        <v>4500</v>
      </c>
      <c r="K80" s="7">
        <v>1</v>
      </c>
      <c r="L80" s="6">
        <v>4500</v>
      </c>
      <c r="M80" s="7">
        <v>0</v>
      </c>
      <c r="N80" s="6">
        <v>0</v>
      </c>
    </row>
    <row r="81" spans="1:14" x14ac:dyDescent="0.25">
      <c r="A81" s="2" t="s">
        <v>999</v>
      </c>
      <c r="B81" s="29">
        <v>45852.505185185197</v>
      </c>
      <c r="C81" s="2" t="s">
        <v>16</v>
      </c>
      <c r="D81" s="2" t="s">
        <v>17</v>
      </c>
      <c r="E81" s="2" t="s">
        <v>18</v>
      </c>
      <c r="F81" s="2" t="s">
        <v>27</v>
      </c>
      <c r="G81" s="2" t="s">
        <v>1000</v>
      </c>
      <c r="H81" s="2" t="s">
        <v>1001</v>
      </c>
      <c r="I81" s="2" t="s">
        <v>19</v>
      </c>
      <c r="J81" s="3">
        <v>150</v>
      </c>
      <c r="K81" s="4">
        <v>1</v>
      </c>
      <c r="L81" s="3">
        <v>150</v>
      </c>
      <c r="M81" s="4">
        <v>0</v>
      </c>
      <c r="N81" s="3">
        <v>0</v>
      </c>
    </row>
    <row r="82" spans="1:14" x14ac:dyDescent="0.25">
      <c r="A82" s="5" t="s">
        <v>1002</v>
      </c>
      <c r="B82" s="30">
        <v>45852.510914351798</v>
      </c>
      <c r="C82" s="5" t="s">
        <v>16</v>
      </c>
      <c r="D82" s="5" t="s">
        <v>17</v>
      </c>
      <c r="E82" s="5" t="s">
        <v>18</v>
      </c>
      <c r="F82" s="5" t="s">
        <v>295</v>
      </c>
      <c r="G82" s="5" t="s">
        <v>1003</v>
      </c>
      <c r="H82" s="5" t="s">
        <v>1004</v>
      </c>
      <c r="I82" s="5" t="s">
        <v>19</v>
      </c>
      <c r="J82" s="6">
        <v>10</v>
      </c>
      <c r="K82" s="7">
        <v>1</v>
      </c>
      <c r="L82" s="6">
        <v>10</v>
      </c>
      <c r="M82" s="7">
        <v>0</v>
      </c>
      <c r="N82" s="6">
        <v>0</v>
      </c>
    </row>
    <row r="83" spans="1:14" x14ac:dyDescent="0.25">
      <c r="A83" s="2" t="s">
        <v>1005</v>
      </c>
      <c r="B83" s="29">
        <v>45852.517407407402</v>
      </c>
      <c r="C83" s="2" t="s">
        <v>16</v>
      </c>
      <c r="D83" s="2" t="s">
        <v>17</v>
      </c>
      <c r="E83" s="2" t="s">
        <v>18</v>
      </c>
      <c r="F83" s="2" t="s">
        <v>1006</v>
      </c>
      <c r="G83" s="2" t="s">
        <v>435</v>
      </c>
      <c r="H83" s="2" t="s">
        <v>481</v>
      </c>
      <c r="I83" s="2" t="s">
        <v>19</v>
      </c>
      <c r="J83" s="3">
        <v>149.97999999999999</v>
      </c>
      <c r="K83" s="4">
        <v>1</v>
      </c>
      <c r="L83" s="3">
        <v>149.97999999999999</v>
      </c>
      <c r="M83" s="4">
        <v>0</v>
      </c>
      <c r="N83" s="3">
        <v>0</v>
      </c>
    </row>
    <row r="84" spans="1:14" x14ac:dyDescent="0.25">
      <c r="A84" s="5" t="s">
        <v>1007</v>
      </c>
      <c r="B84" s="30">
        <v>45859.389201388898</v>
      </c>
      <c r="C84" s="5" t="s">
        <v>16</v>
      </c>
      <c r="D84" s="5" t="s">
        <v>17</v>
      </c>
      <c r="E84" s="5" t="s">
        <v>18</v>
      </c>
      <c r="F84" s="5" t="s">
        <v>1008</v>
      </c>
      <c r="G84" s="5" t="s">
        <v>23</v>
      </c>
      <c r="H84" s="5" t="s">
        <v>24</v>
      </c>
      <c r="I84" s="5" t="s">
        <v>19</v>
      </c>
      <c r="J84" s="6">
        <v>303.60000000000002</v>
      </c>
      <c r="K84" s="7">
        <v>1</v>
      </c>
      <c r="L84" s="6">
        <v>303.60000000000002</v>
      </c>
      <c r="M84" s="7">
        <v>0</v>
      </c>
      <c r="N84" s="6">
        <v>0</v>
      </c>
    </row>
    <row r="85" spans="1:14" x14ac:dyDescent="0.25">
      <c r="A85" s="2" t="s">
        <v>1009</v>
      </c>
      <c r="B85" s="29">
        <v>45859.413043981498</v>
      </c>
      <c r="C85" s="2" t="s">
        <v>16</v>
      </c>
      <c r="D85" s="2" t="s">
        <v>17</v>
      </c>
      <c r="E85" s="2" t="s">
        <v>18</v>
      </c>
      <c r="F85" s="2" t="s">
        <v>30</v>
      </c>
      <c r="G85" s="2" t="s">
        <v>31</v>
      </c>
      <c r="H85" s="2" t="s">
        <v>32</v>
      </c>
      <c r="I85" s="2" t="s">
        <v>19</v>
      </c>
      <c r="J85" s="3">
        <v>108</v>
      </c>
      <c r="K85" s="4">
        <v>1</v>
      </c>
      <c r="L85" s="3">
        <v>108</v>
      </c>
      <c r="M85" s="4">
        <v>0</v>
      </c>
      <c r="N85" s="3">
        <v>0</v>
      </c>
    </row>
    <row r="86" spans="1:14" x14ac:dyDescent="0.25">
      <c r="A86" s="5" t="s">
        <v>1010</v>
      </c>
      <c r="B86" s="30">
        <v>45859.667129629597</v>
      </c>
      <c r="C86" s="5" t="s">
        <v>16</v>
      </c>
      <c r="D86" s="5" t="s">
        <v>17</v>
      </c>
      <c r="E86" s="5" t="s">
        <v>18</v>
      </c>
      <c r="F86" s="5" t="s">
        <v>1011</v>
      </c>
      <c r="G86" s="5" t="s">
        <v>253</v>
      </c>
      <c r="H86" s="5" t="s">
        <v>254</v>
      </c>
      <c r="I86" s="5" t="s">
        <v>19</v>
      </c>
      <c r="J86" s="6">
        <v>39</v>
      </c>
      <c r="K86" s="7">
        <v>1</v>
      </c>
      <c r="L86" s="6">
        <v>39</v>
      </c>
      <c r="M86" s="7">
        <v>0</v>
      </c>
      <c r="N86" s="6">
        <v>0</v>
      </c>
    </row>
    <row r="87" spans="1:14" x14ac:dyDescent="0.25">
      <c r="A87" s="2" t="s">
        <v>1012</v>
      </c>
      <c r="B87" s="29">
        <v>45864.434722222199</v>
      </c>
      <c r="C87" s="2" t="s">
        <v>16</v>
      </c>
      <c r="D87" s="2" t="s">
        <v>17</v>
      </c>
      <c r="E87" s="2" t="s">
        <v>18</v>
      </c>
      <c r="F87" s="2" t="s">
        <v>295</v>
      </c>
      <c r="G87" s="2" t="s">
        <v>1013</v>
      </c>
      <c r="H87" s="2" t="s">
        <v>1014</v>
      </c>
      <c r="I87" s="2" t="s">
        <v>19</v>
      </c>
      <c r="J87" s="3">
        <v>10</v>
      </c>
      <c r="K87" s="4">
        <v>1</v>
      </c>
      <c r="L87" s="3">
        <v>10</v>
      </c>
      <c r="M87" s="4">
        <v>0</v>
      </c>
      <c r="N87" s="3">
        <v>0</v>
      </c>
    </row>
    <row r="88" spans="1:14" x14ac:dyDescent="0.25">
      <c r="A88" s="5" t="s">
        <v>1015</v>
      </c>
      <c r="B88" s="30">
        <v>45864.501388888901</v>
      </c>
      <c r="C88" s="5" t="s">
        <v>16</v>
      </c>
      <c r="D88" s="5" t="s">
        <v>17</v>
      </c>
      <c r="E88" s="5" t="s">
        <v>18</v>
      </c>
      <c r="F88" s="5" t="s">
        <v>1016</v>
      </c>
      <c r="G88" s="5" t="s">
        <v>1017</v>
      </c>
      <c r="H88" s="5" t="s">
        <v>1018</v>
      </c>
      <c r="I88" s="5" t="s">
        <v>19</v>
      </c>
      <c r="J88" s="6">
        <v>1580</v>
      </c>
      <c r="K88" s="7">
        <v>1</v>
      </c>
      <c r="L88" s="6">
        <v>1580</v>
      </c>
      <c r="M88" s="7">
        <v>0</v>
      </c>
      <c r="N88" s="6">
        <v>0</v>
      </c>
    </row>
    <row r="89" spans="1:14" ht="15.75" thickBot="1" x14ac:dyDescent="0.3">
      <c r="G89" s="35"/>
      <c r="H89" s="52" t="s">
        <v>1019</v>
      </c>
      <c r="I89" s="51"/>
      <c r="J89" s="49">
        <f>SUM(J11:J88)</f>
        <v>132911.52000000002</v>
      </c>
      <c r="K89" s="50"/>
      <c r="L89" s="49">
        <f>SUM(L11:L88)</f>
        <v>106478.58</v>
      </c>
      <c r="M89" s="49"/>
      <c r="N89" s="49">
        <f>SUM(N11:N88)</f>
        <v>26432.94</v>
      </c>
    </row>
    <row r="90" spans="1:14" ht="15.75" thickTop="1" x14ac:dyDescent="0.25">
      <c r="G90" s="35"/>
      <c r="H90"/>
    </row>
    <row r="91" spans="1:14" x14ac:dyDescent="0.25">
      <c r="G91" s="35"/>
      <c r="H91"/>
    </row>
    <row r="92" spans="1:14" x14ac:dyDescent="0.25">
      <c r="G92" s="35"/>
      <c r="H92"/>
    </row>
    <row r="93" spans="1:14" x14ac:dyDescent="0.25">
      <c r="G93" s="35"/>
      <c r="H93"/>
    </row>
    <row r="94" spans="1:14" x14ac:dyDescent="0.25">
      <c r="G94" s="35"/>
      <c r="H94"/>
    </row>
    <row r="95" spans="1:14" x14ac:dyDescent="0.25">
      <c r="G95" s="35"/>
      <c r="H95"/>
    </row>
    <row r="96" spans="1:14" x14ac:dyDescent="0.25">
      <c r="G96" s="35"/>
      <c r="H96"/>
    </row>
    <row r="97" spans="7:8" x14ac:dyDescent="0.25">
      <c r="G97" s="35"/>
      <c r="H97"/>
    </row>
    <row r="98" spans="7:8" x14ac:dyDescent="0.25">
      <c r="G98" s="35"/>
      <c r="H98"/>
    </row>
    <row r="99" spans="7:8" x14ac:dyDescent="0.25">
      <c r="G99" s="35"/>
      <c r="H99"/>
    </row>
    <row r="100" spans="7:8" x14ac:dyDescent="0.25">
      <c r="G100" s="35"/>
      <c r="H100"/>
    </row>
    <row r="101" spans="7:8" x14ac:dyDescent="0.25">
      <c r="G101" s="35"/>
      <c r="H101"/>
    </row>
    <row r="102" spans="7:8" x14ac:dyDescent="0.25">
      <c r="G102" s="35"/>
      <c r="H102"/>
    </row>
    <row r="103" spans="7:8" x14ac:dyDescent="0.25">
      <c r="G103" s="35"/>
      <c r="H103"/>
    </row>
    <row r="104" spans="7:8" x14ac:dyDescent="0.25">
      <c r="G104" s="35"/>
      <c r="H104"/>
    </row>
    <row r="105" spans="7:8" x14ac:dyDescent="0.25">
      <c r="G105" s="35"/>
      <c r="H105"/>
    </row>
    <row r="106" spans="7:8" x14ac:dyDescent="0.25">
      <c r="G106" s="35"/>
      <c r="H106"/>
    </row>
    <row r="107" spans="7:8" x14ac:dyDescent="0.25">
      <c r="G107" s="35"/>
      <c r="H107"/>
    </row>
    <row r="108" spans="7:8" x14ac:dyDescent="0.25">
      <c r="G108" s="35"/>
      <c r="H108"/>
    </row>
    <row r="109" spans="7:8" x14ac:dyDescent="0.25">
      <c r="G109" s="35"/>
      <c r="H109"/>
    </row>
    <row r="110" spans="7:8" x14ac:dyDescent="0.25">
      <c r="G110" s="35"/>
      <c r="H110"/>
    </row>
    <row r="111" spans="7:8" x14ac:dyDescent="0.25">
      <c r="G111" s="35"/>
      <c r="H111"/>
    </row>
    <row r="112" spans="7:8" x14ac:dyDescent="0.25">
      <c r="G112" s="35"/>
      <c r="H112"/>
    </row>
    <row r="113" spans="7:8" x14ac:dyDescent="0.25">
      <c r="G113" s="35"/>
      <c r="H113"/>
    </row>
    <row r="114" spans="7:8" x14ac:dyDescent="0.25">
      <c r="G114" s="35"/>
      <c r="H114"/>
    </row>
    <row r="115" spans="7:8" x14ac:dyDescent="0.25">
      <c r="G115" s="35"/>
      <c r="H115"/>
    </row>
    <row r="116" spans="7:8" x14ac:dyDescent="0.25">
      <c r="G116" s="35"/>
      <c r="H116"/>
    </row>
    <row r="117" spans="7:8" x14ac:dyDescent="0.25">
      <c r="G117" s="35"/>
      <c r="H117"/>
    </row>
    <row r="118" spans="7:8" x14ac:dyDescent="0.25">
      <c r="G118" s="35"/>
      <c r="H118"/>
    </row>
    <row r="119" spans="7:8" x14ac:dyDescent="0.25">
      <c r="G119" s="35"/>
      <c r="H119"/>
    </row>
    <row r="120" spans="7:8" x14ac:dyDescent="0.25">
      <c r="G120" s="35"/>
      <c r="H120"/>
    </row>
    <row r="121" spans="7:8" x14ac:dyDescent="0.25">
      <c r="G121" s="35"/>
      <c r="H121"/>
    </row>
    <row r="122" spans="7:8" x14ac:dyDescent="0.25">
      <c r="G122" s="35"/>
      <c r="H122"/>
    </row>
    <row r="123" spans="7:8" x14ac:dyDescent="0.25">
      <c r="G123" s="35"/>
      <c r="H123"/>
    </row>
    <row r="124" spans="7:8" x14ac:dyDescent="0.25">
      <c r="G124" s="35"/>
      <c r="H124"/>
    </row>
    <row r="125" spans="7:8" x14ac:dyDescent="0.25">
      <c r="G125" s="35"/>
      <c r="H125"/>
    </row>
    <row r="126" spans="7:8" x14ac:dyDescent="0.25">
      <c r="G126" s="35"/>
      <c r="H126"/>
    </row>
    <row r="127" spans="7:8" x14ac:dyDescent="0.25">
      <c r="G127" s="35"/>
      <c r="H127"/>
    </row>
  </sheetData>
  <mergeCells count="9">
    <mergeCell ref="A7:G7"/>
    <mergeCell ref="A8:G8"/>
    <mergeCell ref="A9:G9"/>
    <mergeCell ref="A1:G1"/>
    <mergeCell ref="A2:G2"/>
    <mergeCell ref="A3:G3"/>
    <mergeCell ref="A4:G4"/>
    <mergeCell ref="A5:G5"/>
    <mergeCell ref="A6:G6"/>
  </mergeCells>
  <pageMargins left="0.70866141732283472" right="0.70866141732283472" top="0.74803149606299213" bottom="0.74803149606299213" header="0.31496062992125984" footer="0.31496062992125984"/>
  <pageSetup scale="39" fitToHeight="0"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ENERO </vt:lpstr>
      <vt:lpstr>FEBRERO</vt:lpstr>
      <vt:lpstr>MARZO</vt:lpstr>
      <vt:lpstr>ABRIL</vt:lpstr>
      <vt:lpstr>MAYO</vt:lpstr>
      <vt:lpstr>JUNIO</vt:lpstr>
      <vt:lpstr>JULIO</vt:lpstr>
      <vt:lpstr>ABRIL!Área_de_impresión</vt:lpstr>
      <vt:lpstr>'ENERO '!Área_de_impresión</vt:lpstr>
      <vt:lpstr>FEBRERO!Área_de_impresión</vt:lpstr>
      <vt:lpstr>JULIO!Área_de_impresión</vt:lpstr>
      <vt:lpstr>JUNIO!Área_de_impresión</vt:lpstr>
      <vt:lpstr>MARZO!Área_de_impresión</vt:lpstr>
      <vt:lpstr>MAYO!Área_de_impresión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Coordinacion Financiera</dc:creator>
  <cp:lastModifiedBy>Coordinador Financiero</cp:lastModifiedBy>
  <cp:lastPrinted>2025-08-05T21:19:43Z</cp:lastPrinted>
  <dcterms:created xsi:type="dcterms:W3CDTF">2025-02-07T20:56:51Z</dcterms:created>
  <dcterms:modified xsi:type="dcterms:W3CDTF">2025-08-05T21:20:41Z</dcterms:modified>
</cp:coreProperties>
</file>